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馬術T" sheetId="1" r:id="rId1"/>
    <sheet name="馬術個人" sheetId="2" r:id="rId2"/>
    <sheet name="障礙T" sheetId="3" r:id="rId3"/>
    <sheet name="障礙個人" sheetId="4" r:id="rId4"/>
  </sheets>
  <calcPr calcId="145621"/>
</workbook>
</file>

<file path=xl/calcChain.xml><?xml version="1.0" encoding="utf-8"?>
<calcChain xmlns="http://schemas.openxmlformats.org/spreadsheetml/2006/main">
  <c r="I16" i="4" l="1"/>
  <c r="I15" i="4"/>
  <c r="I14" i="4"/>
  <c r="I13" i="4"/>
  <c r="I12" i="4"/>
  <c r="I11" i="4"/>
  <c r="I10" i="4"/>
  <c r="I9" i="4"/>
  <c r="I8" i="4"/>
  <c r="I7" i="4"/>
  <c r="I6" i="4"/>
  <c r="I19" i="3"/>
  <c r="I17" i="3"/>
  <c r="I15" i="3"/>
  <c r="I13" i="3"/>
  <c r="I11" i="3"/>
  <c r="I9" i="3"/>
  <c r="I7" i="3"/>
  <c r="I5" i="3"/>
  <c r="I15" i="2"/>
  <c r="I14" i="2"/>
  <c r="I13" i="2"/>
  <c r="I12" i="2"/>
  <c r="I11" i="2"/>
  <c r="I10" i="2"/>
  <c r="I9" i="2"/>
  <c r="I8" i="2"/>
  <c r="I7" i="2"/>
  <c r="I6" i="2"/>
  <c r="I5" i="2"/>
  <c r="K16" i="1"/>
  <c r="L16" i="1" s="1"/>
  <c r="L15" i="1"/>
  <c r="K15" i="1"/>
  <c r="M15" i="1" s="1"/>
  <c r="L14" i="1"/>
  <c r="K14" i="1"/>
  <c r="K13" i="1"/>
  <c r="L13" i="1" s="1"/>
  <c r="K12" i="1"/>
  <c r="L12" i="1" s="1"/>
  <c r="L11" i="1"/>
  <c r="K11" i="1"/>
  <c r="M11" i="1" s="1"/>
  <c r="L10" i="1"/>
  <c r="K10" i="1"/>
  <c r="K9" i="1"/>
  <c r="M9" i="1" s="1"/>
  <c r="K8" i="1"/>
  <c r="L8" i="1" s="1"/>
  <c r="K6" i="1"/>
  <c r="L6" i="1" s="1"/>
  <c r="K5" i="1"/>
  <c r="M5" i="1" s="1"/>
  <c r="L5" i="1" l="1"/>
  <c r="M13" i="1"/>
  <c r="L9" i="1"/>
</calcChain>
</file>

<file path=xl/sharedStrings.xml><?xml version="1.0" encoding="utf-8"?>
<sst xmlns="http://schemas.openxmlformats.org/spreadsheetml/2006/main" count="267" uniqueCount="165">
  <si>
    <t>07/11/2016</t>
    <phoneticPr fontId="4" type="noConversion"/>
  </si>
  <si>
    <t>Team Competition Result(Preliminary)</t>
    <phoneticPr fontId="4" type="noConversion"/>
  </si>
  <si>
    <t>Team</t>
    <phoneticPr fontId="4" type="noConversion"/>
  </si>
  <si>
    <t>Start                    No.</t>
    <phoneticPr fontId="4" type="noConversion"/>
  </si>
  <si>
    <t>NF</t>
    <phoneticPr fontId="4" type="noConversion"/>
  </si>
  <si>
    <t>FEI ID</t>
    <phoneticPr fontId="4" type="noConversion"/>
  </si>
  <si>
    <t>Athlete</t>
    <phoneticPr fontId="4" type="noConversion"/>
  </si>
  <si>
    <t>Horse No.</t>
    <phoneticPr fontId="4" type="noConversion"/>
  </si>
  <si>
    <t>Horse Name</t>
    <phoneticPr fontId="4" type="noConversion"/>
  </si>
  <si>
    <t>C</t>
    <phoneticPr fontId="4" type="noConversion"/>
  </si>
  <si>
    <t>M</t>
    <phoneticPr fontId="4" type="noConversion"/>
  </si>
  <si>
    <t>E</t>
    <phoneticPr fontId="4" type="noConversion"/>
  </si>
  <si>
    <t>points</t>
    <phoneticPr fontId="4" type="noConversion"/>
  </si>
  <si>
    <t>%</t>
    <phoneticPr fontId="4" type="noConversion"/>
  </si>
  <si>
    <t>Team%</t>
    <phoneticPr fontId="4" type="noConversion"/>
  </si>
  <si>
    <t>Rank</t>
    <phoneticPr fontId="4" type="noConversion"/>
  </si>
  <si>
    <t>A</t>
    <phoneticPr fontId="4" type="noConversion"/>
  </si>
  <si>
    <t>RUS</t>
    <phoneticPr fontId="4" type="noConversion"/>
  </si>
  <si>
    <t>ANISIMOVA, Tatyana</t>
  </si>
  <si>
    <t>Walt Disney</t>
    <phoneticPr fontId="4" type="noConversion"/>
  </si>
  <si>
    <t>TPE</t>
    <phoneticPr fontId="4" type="noConversion"/>
  </si>
  <si>
    <r>
      <rPr>
        <sz val="10"/>
        <rFont val="細明體"/>
        <family val="3"/>
        <charset val="136"/>
      </rPr>
      <t>鍾宜芸</t>
    </r>
    <r>
      <rPr>
        <sz val="10"/>
        <rFont val="Georgia"/>
        <family val="1"/>
      </rPr>
      <t>CHUNG, Isabell</t>
    </r>
    <phoneticPr fontId="4" type="noConversion"/>
  </si>
  <si>
    <t>Don Akzento</t>
    <phoneticPr fontId="4" type="noConversion"/>
  </si>
  <si>
    <t>B</t>
    <phoneticPr fontId="4" type="noConversion"/>
  </si>
  <si>
    <r>
      <rPr>
        <sz val="10"/>
        <rFont val="細明體"/>
        <family val="3"/>
        <charset val="136"/>
      </rPr>
      <t>酈馨</t>
    </r>
    <r>
      <rPr>
        <sz val="10"/>
        <rFont val="Georgia"/>
        <family val="1"/>
      </rPr>
      <t>LIH, Hsin</t>
    </r>
    <phoneticPr fontId="4" type="noConversion"/>
  </si>
  <si>
    <t>Arrogange</t>
    <phoneticPr fontId="4" type="noConversion"/>
  </si>
  <si>
    <r>
      <rPr>
        <sz val="10"/>
        <rFont val="細明體"/>
        <family val="3"/>
        <charset val="136"/>
      </rPr>
      <t>陳俊瑋</t>
    </r>
    <r>
      <rPr>
        <sz val="10"/>
        <rFont val="Georgia"/>
        <family val="1"/>
      </rPr>
      <t>CHEN, Chun-Wei</t>
    </r>
    <phoneticPr fontId="4" type="noConversion"/>
  </si>
  <si>
    <t>Roderiguez</t>
    <phoneticPr fontId="4" type="noConversion"/>
  </si>
  <si>
    <t>C</t>
    <phoneticPr fontId="4" type="noConversion"/>
  </si>
  <si>
    <t>TPE</t>
    <phoneticPr fontId="4" type="noConversion"/>
  </si>
  <si>
    <r>
      <rPr>
        <sz val="10"/>
        <rFont val="細明體"/>
        <family val="3"/>
        <charset val="136"/>
      </rPr>
      <t>洪婉瑜</t>
    </r>
    <r>
      <rPr>
        <sz val="10"/>
        <rFont val="Georgia"/>
        <family val="1"/>
      </rPr>
      <t>HONG, Monica</t>
    </r>
    <phoneticPr fontId="4" type="noConversion"/>
  </si>
  <si>
    <t>Lonesome</t>
    <phoneticPr fontId="4" type="noConversion"/>
  </si>
  <si>
    <t>THA</t>
    <phoneticPr fontId="4" type="noConversion"/>
  </si>
  <si>
    <t>NANDHABIWAT, Larinda</t>
  </si>
  <si>
    <t>Remy</t>
    <phoneticPr fontId="4" type="noConversion"/>
  </si>
  <si>
    <t>D</t>
    <phoneticPr fontId="4" type="noConversion"/>
  </si>
  <si>
    <r>
      <rPr>
        <sz val="10"/>
        <rFont val="細明體"/>
        <family val="3"/>
        <charset val="136"/>
      </rPr>
      <t>邱鈺淇</t>
    </r>
    <r>
      <rPr>
        <sz val="10"/>
        <rFont val="Georgia"/>
        <family val="1"/>
      </rPr>
      <t>CHIU, Yu-Chi</t>
    </r>
    <phoneticPr fontId="4" type="noConversion"/>
  </si>
  <si>
    <t>Orchis</t>
    <phoneticPr fontId="4" type="noConversion"/>
  </si>
  <si>
    <t>KOR</t>
    <phoneticPr fontId="4" type="noConversion"/>
  </si>
  <si>
    <t>KIM, Chisu</t>
  </si>
  <si>
    <t>Doni</t>
    <phoneticPr fontId="4" type="noConversion"/>
  </si>
  <si>
    <t>E</t>
    <phoneticPr fontId="4" type="noConversion"/>
  </si>
  <si>
    <t>IND</t>
    <phoneticPr fontId="4" type="noConversion"/>
  </si>
  <si>
    <t>VIJAYSHANKAR, Balaji</t>
  </si>
  <si>
    <t>Eltoro</t>
    <phoneticPr fontId="4" type="noConversion"/>
  </si>
  <si>
    <r>
      <rPr>
        <sz val="10"/>
        <rFont val="細明體"/>
        <family val="3"/>
        <charset val="136"/>
      </rPr>
      <t>廖致杰</t>
    </r>
    <r>
      <rPr>
        <sz val="10"/>
        <rFont val="Georgia"/>
        <family val="1"/>
      </rPr>
      <t>LIAO, Chih-Chieh</t>
    </r>
    <phoneticPr fontId="4" type="noConversion"/>
  </si>
  <si>
    <t>Nova</t>
    <phoneticPr fontId="4" type="noConversion"/>
  </si>
  <si>
    <t>F</t>
    <phoneticPr fontId="4" type="noConversion"/>
  </si>
  <si>
    <r>
      <rPr>
        <sz val="10"/>
        <rFont val="細明體"/>
        <family val="3"/>
        <charset val="136"/>
      </rPr>
      <t>賴芷旻</t>
    </r>
    <r>
      <rPr>
        <sz val="10"/>
        <rFont val="Georgia"/>
        <family val="1"/>
      </rPr>
      <t>LAI, Chih-Min</t>
    </r>
    <phoneticPr fontId="4" type="noConversion"/>
  </si>
  <si>
    <t>Heidesee</t>
    <phoneticPr fontId="4" type="noConversion"/>
  </si>
  <si>
    <t>JPN</t>
    <phoneticPr fontId="4" type="noConversion"/>
  </si>
  <si>
    <t>FUKUOKA, Mio</t>
  </si>
  <si>
    <t>Whisper</t>
    <phoneticPr fontId="4" type="noConversion"/>
  </si>
  <si>
    <t>c:</t>
    <phoneticPr fontId="4" type="noConversion"/>
  </si>
  <si>
    <t>Col. Fuangvich ANIRUTH-DEVA</t>
    <phoneticPr fontId="4" type="noConversion"/>
  </si>
  <si>
    <r>
      <t>Signature</t>
    </r>
    <r>
      <rPr>
        <sz val="16"/>
        <rFont val="微軟正黑體"/>
        <family val="2"/>
        <charset val="136"/>
      </rPr>
      <t>：</t>
    </r>
    <phoneticPr fontId="4" type="noConversion"/>
  </si>
  <si>
    <t>M:</t>
    <phoneticPr fontId="4" type="noConversion"/>
  </si>
  <si>
    <t>Wadol YEH</t>
    <phoneticPr fontId="4" type="noConversion"/>
  </si>
  <si>
    <t>E:</t>
    <phoneticPr fontId="4" type="noConversion"/>
  </si>
  <si>
    <t>Sunil SHIVDAS</t>
    <phoneticPr fontId="4" type="noConversion"/>
  </si>
  <si>
    <t>08/11/2016</t>
    <phoneticPr fontId="4" type="noConversion"/>
  </si>
  <si>
    <t>Individual Result</t>
    <phoneticPr fontId="4" type="noConversion"/>
  </si>
  <si>
    <t>Start             No.</t>
    <phoneticPr fontId="4" type="noConversion"/>
  </si>
  <si>
    <t>NF</t>
    <phoneticPr fontId="4" type="noConversion"/>
  </si>
  <si>
    <t>FEI ID</t>
    <phoneticPr fontId="4" type="noConversion"/>
  </si>
  <si>
    <t>Athlete</t>
    <phoneticPr fontId="4" type="noConversion"/>
  </si>
  <si>
    <t>Horse No.</t>
    <phoneticPr fontId="4" type="noConversion"/>
  </si>
  <si>
    <t>Horse Name</t>
    <phoneticPr fontId="4" type="noConversion"/>
  </si>
  <si>
    <r>
      <t xml:space="preserve">(Round 1)                                 </t>
    </r>
    <r>
      <rPr>
        <b/>
        <sz val="8"/>
        <rFont val="Arial"/>
        <family val="2"/>
      </rPr>
      <t xml:space="preserve"> Preliminary</t>
    </r>
    <phoneticPr fontId="4" type="noConversion"/>
  </si>
  <si>
    <r>
      <t xml:space="preserve">(Round 2)                                          </t>
    </r>
    <r>
      <rPr>
        <b/>
        <sz val="8"/>
        <rFont val="Arial"/>
        <family val="2"/>
      </rPr>
      <t>Prix St-Geoge</t>
    </r>
    <phoneticPr fontId="4" type="noConversion"/>
  </si>
  <si>
    <t>%</t>
    <phoneticPr fontId="4" type="noConversion"/>
  </si>
  <si>
    <t>Rank</t>
    <phoneticPr fontId="4" type="noConversion"/>
  </si>
  <si>
    <t>TPE</t>
    <phoneticPr fontId="4" type="noConversion"/>
  </si>
  <si>
    <r>
      <rPr>
        <sz val="10"/>
        <rFont val="細明體"/>
        <family val="3"/>
        <charset val="136"/>
      </rPr>
      <t>邱鈺淇</t>
    </r>
    <r>
      <rPr>
        <sz val="10"/>
        <rFont val="Georgia"/>
        <family val="1"/>
      </rPr>
      <t>CHIU, Yu-Chi</t>
    </r>
    <phoneticPr fontId="4" type="noConversion"/>
  </si>
  <si>
    <t>Orchis</t>
    <phoneticPr fontId="4" type="noConversion"/>
  </si>
  <si>
    <t>KOR</t>
    <phoneticPr fontId="4" type="noConversion"/>
  </si>
  <si>
    <t>Doni</t>
    <phoneticPr fontId="4" type="noConversion"/>
  </si>
  <si>
    <r>
      <rPr>
        <sz val="10"/>
        <rFont val="細明體"/>
        <family val="3"/>
        <charset val="136"/>
      </rPr>
      <t>賴芷旻</t>
    </r>
    <r>
      <rPr>
        <sz val="10"/>
        <rFont val="Georgia"/>
        <family val="1"/>
      </rPr>
      <t>LAI, Chih-Min</t>
    </r>
    <phoneticPr fontId="4" type="noConversion"/>
  </si>
  <si>
    <t>Heidesee</t>
    <phoneticPr fontId="4" type="noConversion"/>
  </si>
  <si>
    <t>JPN</t>
    <phoneticPr fontId="4" type="noConversion"/>
  </si>
  <si>
    <t>Whisper</t>
    <phoneticPr fontId="4" type="noConversion"/>
  </si>
  <si>
    <r>
      <rPr>
        <sz val="10"/>
        <rFont val="細明體"/>
        <family val="3"/>
        <charset val="136"/>
      </rPr>
      <t>洪婉瑜</t>
    </r>
    <r>
      <rPr>
        <sz val="10"/>
        <rFont val="Georgia"/>
        <family val="1"/>
      </rPr>
      <t>HONG, Monica</t>
    </r>
    <phoneticPr fontId="4" type="noConversion"/>
  </si>
  <si>
    <t>Lonesome</t>
    <phoneticPr fontId="4" type="noConversion"/>
  </si>
  <si>
    <r>
      <rPr>
        <sz val="10"/>
        <rFont val="細明體"/>
        <family val="3"/>
        <charset val="136"/>
      </rPr>
      <t>廖致杰</t>
    </r>
    <r>
      <rPr>
        <sz val="10"/>
        <rFont val="Georgia"/>
        <family val="1"/>
      </rPr>
      <t>LIAO, Chih-Chieh</t>
    </r>
    <phoneticPr fontId="4" type="noConversion"/>
  </si>
  <si>
    <t>Nova</t>
    <phoneticPr fontId="4" type="noConversion"/>
  </si>
  <si>
    <t>IND</t>
    <phoneticPr fontId="4" type="noConversion"/>
  </si>
  <si>
    <t>Eltoro</t>
    <phoneticPr fontId="4" type="noConversion"/>
  </si>
  <si>
    <t>THA</t>
    <phoneticPr fontId="4" type="noConversion"/>
  </si>
  <si>
    <t>Remy</t>
    <phoneticPr fontId="4" type="noConversion"/>
  </si>
  <si>
    <t>c:</t>
    <phoneticPr fontId="4" type="noConversion"/>
  </si>
  <si>
    <t>Sunil SHIVDAS</t>
    <phoneticPr fontId="4" type="noConversion"/>
  </si>
  <si>
    <r>
      <t>Signature</t>
    </r>
    <r>
      <rPr>
        <sz val="16"/>
        <rFont val="微軟正黑體"/>
        <family val="2"/>
        <charset val="136"/>
      </rPr>
      <t>：</t>
    </r>
    <phoneticPr fontId="4" type="noConversion"/>
  </si>
  <si>
    <t>M:</t>
    <phoneticPr fontId="4" type="noConversion"/>
  </si>
  <si>
    <t>Wadol YEH</t>
    <phoneticPr fontId="4" type="noConversion"/>
  </si>
  <si>
    <t>E:</t>
    <phoneticPr fontId="4" type="noConversion"/>
  </si>
  <si>
    <t>Col. Fuangvich ANIRUTH-DEVA</t>
    <phoneticPr fontId="4" type="noConversion"/>
  </si>
  <si>
    <t>08/11/2016</t>
    <phoneticPr fontId="4" type="noConversion"/>
  </si>
  <si>
    <t>Team Competition Result</t>
    <phoneticPr fontId="4" type="noConversion"/>
  </si>
  <si>
    <t>Team</t>
    <phoneticPr fontId="4" type="noConversion"/>
  </si>
  <si>
    <t>Start                 No.</t>
    <phoneticPr fontId="4" type="noConversion"/>
  </si>
  <si>
    <t>NF</t>
    <phoneticPr fontId="4" type="noConversion"/>
  </si>
  <si>
    <t>FEI ID</t>
    <phoneticPr fontId="4" type="noConversion"/>
  </si>
  <si>
    <t>Athlete</t>
    <phoneticPr fontId="4" type="noConversion"/>
  </si>
  <si>
    <t>Horse No.</t>
    <phoneticPr fontId="4" type="noConversion"/>
  </si>
  <si>
    <t>Horse Name</t>
    <phoneticPr fontId="4" type="noConversion"/>
  </si>
  <si>
    <t>Penalty</t>
    <phoneticPr fontId="4" type="noConversion"/>
  </si>
  <si>
    <t>Team Penalty</t>
    <phoneticPr fontId="4" type="noConversion"/>
  </si>
  <si>
    <t>Time</t>
    <phoneticPr fontId="4" type="noConversion"/>
  </si>
  <si>
    <t>Team Time</t>
    <phoneticPr fontId="4" type="noConversion"/>
  </si>
  <si>
    <t>Rank</t>
    <phoneticPr fontId="4" type="noConversion"/>
  </si>
  <si>
    <t>A</t>
    <phoneticPr fontId="4" type="noConversion"/>
  </si>
  <si>
    <r>
      <rPr>
        <sz val="10"/>
        <color indexed="8"/>
        <rFont val="微軟正黑體"/>
        <family val="2"/>
        <charset val="136"/>
      </rPr>
      <t>謝秉洋</t>
    </r>
    <r>
      <rPr>
        <sz val="10"/>
        <color indexed="8"/>
        <rFont val="Georgia"/>
        <family val="1"/>
      </rPr>
      <t>HSIEH, Ping-Yang</t>
    </r>
    <phoneticPr fontId="4" type="noConversion"/>
  </si>
  <si>
    <t>Passion Game</t>
    <phoneticPr fontId="4" type="noConversion"/>
  </si>
  <si>
    <t>THA</t>
  </si>
  <si>
    <t>LAPTAWEE, Porawan</t>
  </si>
  <si>
    <t>Whitney</t>
    <phoneticPr fontId="4" type="noConversion"/>
  </si>
  <si>
    <t>KOR</t>
  </si>
  <si>
    <t>KIM Wooju </t>
  </si>
  <si>
    <t>Gladstone</t>
    <phoneticPr fontId="4" type="noConversion"/>
  </si>
  <si>
    <r>
      <rPr>
        <sz val="10"/>
        <color indexed="8"/>
        <rFont val="微軟正黑體"/>
        <family val="2"/>
        <charset val="136"/>
      </rPr>
      <t>李亭誼</t>
    </r>
    <r>
      <rPr>
        <sz val="10"/>
        <color indexed="8"/>
        <rFont val="Georgia"/>
        <family val="1"/>
      </rPr>
      <t>LEE, Ting-Yi</t>
    </r>
    <phoneticPr fontId="4" type="noConversion"/>
  </si>
  <si>
    <t>Caprice</t>
    <phoneticPr fontId="4" type="noConversion"/>
  </si>
  <si>
    <r>
      <rPr>
        <sz val="10"/>
        <color indexed="8"/>
        <rFont val="微軟正黑體"/>
        <family val="2"/>
        <charset val="136"/>
      </rPr>
      <t>周立中</t>
    </r>
    <r>
      <rPr>
        <sz val="10"/>
        <color indexed="8"/>
        <rFont val="Georgia"/>
        <family val="1"/>
      </rPr>
      <t>CHOU, Lukas</t>
    </r>
    <phoneticPr fontId="4" type="noConversion"/>
  </si>
  <si>
    <t>Wold Lelie</t>
    <phoneticPr fontId="4" type="noConversion"/>
  </si>
  <si>
    <t>GER</t>
  </si>
  <si>
    <t>PETERSEN, Louisa</t>
  </si>
  <si>
    <t>Colour Vinckenburgh</t>
    <phoneticPr fontId="4" type="noConversion"/>
  </si>
  <si>
    <t>D</t>
    <phoneticPr fontId="4" type="noConversion"/>
  </si>
  <si>
    <r>
      <rPr>
        <sz val="10"/>
        <color indexed="8"/>
        <rFont val="微軟正黑體"/>
        <family val="2"/>
        <charset val="136"/>
      </rPr>
      <t>楊子璇</t>
    </r>
    <r>
      <rPr>
        <sz val="10"/>
        <color indexed="8"/>
        <rFont val="Georgia"/>
        <family val="1"/>
      </rPr>
      <t>YANG, Sharon</t>
    </r>
    <phoneticPr fontId="4" type="noConversion"/>
  </si>
  <si>
    <t>Ikarios De Reve</t>
    <phoneticPr fontId="4" type="noConversion"/>
  </si>
  <si>
    <t>MAS</t>
  </si>
  <si>
    <t>ALAGENDRA SEN, Arjuna</t>
  </si>
  <si>
    <t>Cate</t>
    <phoneticPr fontId="4" type="noConversion"/>
  </si>
  <si>
    <r>
      <rPr>
        <sz val="10"/>
        <color indexed="8"/>
        <rFont val="微軟正黑體"/>
        <family val="2"/>
        <charset val="136"/>
      </rPr>
      <t>吳宓學</t>
    </r>
    <r>
      <rPr>
        <sz val="10"/>
        <color indexed="8"/>
        <rFont val="Georgia"/>
        <family val="1"/>
      </rPr>
      <t>WU, Mi-Hsueh</t>
    </r>
    <phoneticPr fontId="4" type="noConversion"/>
  </si>
  <si>
    <t>Coriana</t>
    <phoneticPr fontId="4" type="noConversion"/>
  </si>
  <si>
    <t>SGP</t>
  </si>
  <si>
    <t>NG, Vesilia</t>
  </si>
  <si>
    <t>Belle</t>
    <phoneticPr fontId="4" type="noConversion"/>
  </si>
  <si>
    <t>F</t>
    <phoneticPr fontId="4" type="noConversion"/>
  </si>
  <si>
    <t>Cam</t>
    <phoneticPr fontId="4" type="noConversion"/>
  </si>
  <si>
    <t>KHIEM, Anna Alicia</t>
  </si>
  <si>
    <t>Apadina</t>
    <phoneticPr fontId="4" type="noConversion"/>
  </si>
  <si>
    <r>
      <rPr>
        <sz val="10"/>
        <color indexed="8"/>
        <rFont val="微軟正黑體"/>
        <family val="2"/>
        <charset val="136"/>
      </rPr>
      <t>蔣佳璇</t>
    </r>
    <r>
      <rPr>
        <sz val="10"/>
        <color indexed="8"/>
        <rFont val="Georgia"/>
        <family val="1"/>
      </rPr>
      <t>CHIANG, Chia-Hsuan</t>
    </r>
    <phoneticPr fontId="4" type="noConversion"/>
  </si>
  <si>
    <t>Copy Right</t>
    <phoneticPr fontId="4" type="noConversion"/>
  </si>
  <si>
    <t>G</t>
    <phoneticPr fontId="4" type="noConversion"/>
  </si>
  <si>
    <r>
      <rPr>
        <sz val="10"/>
        <color indexed="8"/>
        <rFont val="微軟正黑體"/>
        <family val="2"/>
        <charset val="136"/>
      </rPr>
      <t>林哲浩</t>
    </r>
    <r>
      <rPr>
        <sz val="10"/>
        <color indexed="8"/>
        <rFont val="Georgia"/>
        <family val="1"/>
      </rPr>
      <t>LIN, Che-Hao</t>
    </r>
    <phoneticPr fontId="4" type="noConversion"/>
  </si>
  <si>
    <t>Bloesem</t>
    <phoneticPr fontId="4" type="noConversion"/>
  </si>
  <si>
    <r>
      <rPr>
        <sz val="10"/>
        <color indexed="8"/>
        <rFont val="微軟正黑體"/>
        <family val="2"/>
        <charset val="136"/>
      </rPr>
      <t>林昺君</t>
    </r>
    <r>
      <rPr>
        <sz val="10"/>
        <color indexed="8"/>
        <rFont val="Georgia"/>
        <family val="1"/>
      </rPr>
      <t>LIN, Ping-Chun</t>
    </r>
    <phoneticPr fontId="4" type="noConversion"/>
  </si>
  <si>
    <t>Fair-Play De</t>
    <phoneticPr fontId="4" type="noConversion"/>
  </si>
  <si>
    <t>H</t>
    <phoneticPr fontId="4" type="noConversion"/>
  </si>
  <si>
    <r>
      <rPr>
        <sz val="10"/>
        <color indexed="8"/>
        <rFont val="微軟正黑體"/>
        <family val="2"/>
        <charset val="136"/>
      </rPr>
      <t>林哲揚</t>
    </r>
    <r>
      <rPr>
        <sz val="10"/>
        <color indexed="8"/>
        <rFont val="Georgia"/>
        <family val="1"/>
      </rPr>
      <t>LIN, Che-Yang</t>
    </r>
    <phoneticPr fontId="4" type="noConversion"/>
  </si>
  <si>
    <t>Deco  S.0.W</t>
    <phoneticPr fontId="4" type="noConversion"/>
  </si>
  <si>
    <t>JPN</t>
  </si>
  <si>
    <t>TAKIZAWA, Kazuki</t>
  </si>
  <si>
    <t>Aldine WH</t>
    <phoneticPr fontId="4" type="noConversion"/>
  </si>
  <si>
    <t>Individual Competition Result</t>
    <phoneticPr fontId="4" type="noConversion"/>
  </si>
  <si>
    <t>Start               No.</t>
    <phoneticPr fontId="4" type="noConversion"/>
  </si>
  <si>
    <t>Horse                        No.</t>
    <phoneticPr fontId="4" type="noConversion"/>
  </si>
  <si>
    <t>1st Round</t>
    <phoneticPr fontId="4" type="noConversion"/>
  </si>
  <si>
    <t>2nd Round</t>
    <phoneticPr fontId="4" type="noConversion"/>
  </si>
  <si>
    <t>Colour Vinckenburgh</t>
    <phoneticPr fontId="4" type="noConversion"/>
  </si>
  <si>
    <r>
      <rPr>
        <sz val="10"/>
        <color indexed="8"/>
        <rFont val="微軟正黑體"/>
        <family val="2"/>
        <charset val="136"/>
      </rPr>
      <t>謝秉洋</t>
    </r>
    <r>
      <rPr>
        <sz val="10"/>
        <color indexed="8"/>
        <rFont val="Georgia"/>
        <family val="1"/>
      </rPr>
      <t>HSIEH, Ping-Yang</t>
    </r>
    <phoneticPr fontId="4" type="noConversion"/>
  </si>
  <si>
    <t>Passion Game</t>
    <phoneticPr fontId="4" type="noConversion"/>
  </si>
  <si>
    <t>R</t>
    <phoneticPr fontId="4" type="noConversion"/>
  </si>
  <si>
    <r>
      <t xml:space="preserve">Penalty                  </t>
    </r>
    <r>
      <rPr>
        <b/>
        <sz val="8"/>
        <rFont val="Arial"/>
        <family val="2"/>
      </rPr>
      <t xml:space="preserve">   (2 Rounds)</t>
    </r>
    <phoneticPr fontId="4" type="noConversion"/>
  </si>
  <si>
    <r>
      <t xml:space="preserve">Time             </t>
    </r>
    <r>
      <rPr>
        <b/>
        <sz val="8"/>
        <rFont val="Arial"/>
        <family val="2"/>
      </rPr>
      <t xml:space="preserve">  (2nd round)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</si>
</sst>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);[Red]\(#,##0\)"/>
    <numFmt numFmtId="178" formatCode="0.0_);[Red]\(0.0\)"/>
    <numFmt numFmtId="179" formatCode="0_);[Red]\(0\)"/>
    <numFmt numFmtId="180" formatCode="0.00_ "/>
  </numFmts>
  <fonts count="30" x14ac:knownFonts="1">
    <font>
      <sz val="12"/>
      <color theme="1"/>
      <name val="新細明體"/>
      <family val="2"/>
      <scheme val="minor"/>
    </font>
    <font>
      <sz val="16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1"/>
      <charset val="136"/>
    </font>
    <font>
      <b/>
      <sz val="16"/>
      <color indexed="9"/>
      <name val="Georgia"/>
      <family val="1"/>
    </font>
    <font>
      <b/>
      <sz val="16"/>
      <color theme="0"/>
      <name val="Georgia"/>
      <family val="1"/>
    </font>
    <font>
      <sz val="22"/>
      <name val="微軟正黑體"/>
      <family val="2"/>
      <charset val="136"/>
    </font>
    <font>
      <b/>
      <sz val="10"/>
      <name val="Arial"/>
      <family val="2"/>
    </font>
    <font>
      <sz val="10"/>
      <name val="微軟正黑體"/>
      <family val="2"/>
      <charset val="136"/>
    </font>
    <font>
      <b/>
      <sz val="12"/>
      <name val="Georgia"/>
      <family val="1"/>
    </font>
    <font>
      <sz val="10"/>
      <name val="Georgia"/>
      <family val="1"/>
    </font>
    <font>
      <sz val="10"/>
      <color theme="1"/>
      <name val="Georgia"/>
      <family val="1"/>
    </font>
    <font>
      <sz val="11"/>
      <color theme="1"/>
      <name val="Georgia"/>
      <family val="1"/>
    </font>
    <font>
      <sz val="12"/>
      <name val="Georgia"/>
      <family val="1"/>
    </font>
    <font>
      <sz val="16"/>
      <name val="Georgia"/>
      <family val="1"/>
    </font>
    <font>
      <sz val="16"/>
      <color rgb="FFFF0000"/>
      <name val="微軟正黑體"/>
      <family val="2"/>
      <charset val="136"/>
    </font>
    <font>
      <sz val="10"/>
      <name val="細明體"/>
      <family val="3"/>
      <charset val="136"/>
    </font>
    <font>
      <sz val="12"/>
      <color theme="1"/>
      <name val="Georgia"/>
      <family val="1"/>
    </font>
    <font>
      <sz val="16"/>
      <color indexed="8"/>
      <name val="Georgia"/>
      <family val="1"/>
    </font>
    <font>
      <sz val="16"/>
      <color theme="1"/>
      <name val="Georgia"/>
      <family val="1"/>
    </font>
    <font>
      <sz val="16"/>
      <color theme="1"/>
      <name val="微軟正黑體"/>
      <family val="2"/>
      <charset val="136"/>
    </font>
    <font>
      <b/>
      <sz val="11"/>
      <name val="Arial"/>
      <family val="2"/>
    </font>
    <font>
      <b/>
      <sz val="8"/>
      <name val="Arial"/>
      <family val="2"/>
    </font>
    <font>
      <sz val="11"/>
      <name val="微軟正黑體"/>
      <family val="2"/>
      <charset val="136"/>
    </font>
    <font>
      <sz val="11"/>
      <name val="Georgia"/>
      <family val="1"/>
    </font>
    <font>
      <sz val="10"/>
      <color indexed="8"/>
      <name val="Georgia"/>
      <family val="1"/>
    </font>
    <font>
      <sz val="10"/>
      <color indexed="8"/>
      <name val="微軟正黑體"/>
      <family val="2"/>
      <charset val="136"/>
    </font>
    <font>
      <b/>
      <sz val="11"/>
      <name val="Georgia"/>
      <family val="1"/>
    </font>
    <font>
      <sz val="14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wrapText="1" shrinkToFit="1"/>
      <protection locked="0"/>
    </xf>
    <xf numFmtId="0" fontId="8" fillId="3" borderId="6" xfId="0" applyFont="1" applyFill="1" applyBorder="1" applyAlignment="1" applyProtection="1">
      <alignment horizontal="center" vertical="center" wrapText="1" shrinkToFit="1"/>
      <protection locked="0"/>
    </xf>
    <xf numFmtId="176" fontId="8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177" fontId="8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14" fontId="12" fillId="4" borderId="5" xfId="0" applyNumberFormat="1" applyFont="1" applyFill="1" applyBorder="1" applyAlignment="1">
      <alignment horizontal="center" vertical="center"/>
    </xf>
    <xf numFmtId="178" fontId="13" fillId="4" borderId="5" xfId="0" applyNumberFormat="1" applyFont="1" applyFill="1" applyBorder="1" applyAlignment="1">
      <alignment horizontal="center" vertical="center" shrinkToFit="1"/>
    </xf>
    <xf numFmtId="178" fontId="13" fillId="0" borderId="5" xfId="0" applyNumberFormat="1" applyFont="1" applyBorder="1" applyAlignment="1">
      <alignment horizontal="center" vertical="center" shrinkToFit="1"/>
    </xf>
    <xf numFmtId="178" fontId="14" fillId="0" borderId="5" xfId="0" applyNumberFormat="1" applyFont="1" applyBorder="1" applyAlignment="1">
      <alignment horizontal="center" vertical="center"/>
    </xf>
    <xf numFmtId="10" fontId="14" fillId="0" borderId="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78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5" xfId="0" applyNumberFormat="1" applyFont="1" applyFill="1" applyBorder="1" applyAlignment="1">
      <alignment horizontal="center" vertical="center"/>
    </xf>
    <xf numFmtId="178" fontId="13" fillId="4" borderId="5" xfId="0" applyNumberFormat="1" applyFont="1" applyFill="1" applyBorder="1" applyAlignment="1">
      <alignment vertical="center" shrinkToFit="1"/>
    </xf>
    <xf numFmtId="178" fontId="18" fillId="0" borderId="5" xfId="0" applyNumberFormat="1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vertical="center" shrinkToFit="1"/>
    </xf>
    <xf numFmtId="179" fontId="1" fillId="0" borderId="0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179" fontId="21" fillId="4" borderId="0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0" fontId="22" fillId="3" borderId="5" xfId="0" applyFont="1" applyFill="1" applyBorder="1" applyAlignment="1" applyProtection="1">
      <alignment horizontal="center" vertical="center" wrapText="1" shrinkToFit="1"/>
      <protection locked="0"/>
    </xf>
    <xf numFmtId="0" fontId="22" fillId="3" borderId="6" xfId="0" applyFont="1" applyFill="1" applyBorder="1" applyAlignment="1" applyProtection="1">
      <alignment horizontal="center" vertical="center" wrapText="1" shrinkToFit="1"/>
      <protection locked="0"/>
    </xf>
    <xf numFmtId="176" fontId="22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177" fontId="22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 applyAlignment="1">
      <alignment horizontal="center" vertical="center" shrinkToFit="1"/>
    </xf>
    <xf numFmtId="0" fontId="25" fillId="4" borderId="5" xfId="0" applyFont="1" applyFill="1" applyBorder="1" applyAlignment="1">
      <alignment horizontal="center" vertical="center" shrinkToFit="1"/>
    </xf>
    <xf numFmtId="10" fontId="11" fillId="0" borderId="5" xfId="0" applyNumberFormat="1" applyFont="1" applyBorder="1" applyAlignment="1">
      <alignment horizontal="center" vertical="center"/>
    </xf>
    <xf numFmtId="10" fontId="14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center" shrinkToFit="1"/>
    </xf>
    <xf numFmtId="0" fontId="12" fillId="0" borderId="5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left" vertical="center" shrinkToFit="1"/>
    </xf>
    <xf numFmtId="14" fontId="12" fillId="4" borderId="5" xfId="0" applyNumberFormat="1" applyFont="1" applyFill="1" applyBorder="1" applyAlignment="1">
      <alignment horizontal="center" vertical="center" shrinkToFit="1"/>
    </xf>
    <xf numFmtId="179" fontId="13" fillId="0" borderId="5" xfId="0" applyNumberFormat="1" applyFont="1" applyBorder="1" applyAlignment="1">
      <alignment horizontal="center" vertical="center" shrinkToFit="1"/>
    </xf>
    <xf numFmtId="180" fontId="25" fillId="0" borderId="5" xfId="0" applyNumberFormat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4" borderId="5" xfId="0" applyFont="1" applyFill="1" applyBorder="1" applyAlignment="1">
      <alignment horizontal="left" vertical="center" shrinkToFit="1"/>
    </xf>
    <xf numFmtId="179" fontId="13" fillId="4" borderId="5" xfId="0" applyNumberFormat="1" applyFont="1" applyFill="1" applyBorder="1" applyAlignment="1">
      <alignment horizontal="center" vertical="center" shrinkToFit="1"/>
    </xf>
    <xf numFmtId="179" fontId="25" fillId="0" borderId="5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176" fontId="23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179" fontId="13" fillId="4" borderId="2" xfId="0" applyNumberFormat="1" applyFont="1" applyFill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2" fillId="4" borderId="5" xfId="0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2" xfId="0" applyNumberFormat="1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176" fontId="13" fillId="4" borderId="4" xfId="0" applyNumberFormat="1" applyFont="1" applyFill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10" fillId="4" borderId="5" xfId="0" applyFont="1" applyFill="1" applyBorder="1" applyAlignment="1" applyProtection="1">
      <alignment horizontal="center" vertical="center" wrapText="1" shrinkToFit="1"/>
      <protection locked="0"/>
    </xf>
    <xf numFmtId="10" fontId="14" fillId="0" borderId="6" xfId="0" applyNumberFormat="1" applyFont="1" applyBorder="1" applyAlignment="1">
      <alignment horizontal="center" vertical="center"/>
    </xf>
    <xf numFmtId="10" fontId="14" fillId="0" borderId="7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14" fontId="3" fillId="0" borderId="1" xfId="0" applyNumberFormat="1" applyFont="1" applyBorder="1" applyAlignment="1">
      <alignment horizontal="right" shrinkToFit="1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shrinkToFit="1"/>
    </xf>
    <xf numFmtId="179" fontId="25" fillId="0" borderId="6" xfId="0" applyNumberFormat="1" applyFont="1" applyBorder="1" applyAlignment="1">
      <alignment horizontal="center" vertical="center" shrinkToFit="1"/>
    </xf>
    <xf numFmtId="179" fontId="25" fillId="0" borderId="7" xfId="0" applyNumberFormat="1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177" fontId="8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5" xfId="0" applyFont="1" applyFill="1" applyBorder="1" applyAlignment="1" applyProtection="1">
      <alignment horizontal="center" vertical="center" wrapText="1" shrinkToFit="1"/>
      <protection locked="0"/>
    </xf>
    <xf numFmtId="14" fontId="24" fillId="0" borderId="0" xfId="0" applyNumberFormat="1" applyFont="1" applyBorder="1" applyAlignment="1">
      <alignment horizontal="right" shrinkToFit="1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176" fontId="8" fillId="3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123825</xdr:rowOff>
    </xdr:from>
    <xdr:to>
      <xdr:col>11</xdr:col>
      <xdr:colOff>70758</xdr:colOff>
      <xdr:row>1</xdr:row>
      <xdr:rowOff>76200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23825"/>
          <a:ext cx="692875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8</xdr:col>
      <xdr:colOff>280308</xdr:colOff>
      <xdr:row>0</xdr:row>
      <xdr:rowOff>885825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692875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142875</xdr:rowOff>
    </xdr:from>
    <xdr:to>
      <xdr:col>9</xdr:col>
      <xdr:colOff>385083</xdr:colOff>
      <xdr:row>0</xdr:row>
      <xdr:rowOff>942975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42875"/>
          <a:ext cx="692875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238125</xdr:rowOff>
    </xdr:from>
    <xdr:to>
      <xdr:col>9</xdr:col>
      <xdr:colOff>346983</xdr:colOff>
      <xdr:row>0</xdr:row>
      <xdr:rowOff>1038225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38125"/>
          <a:ext cx="692875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E12" sqref="E12"/>
    </sheetView>
  </sheetViews>
  <sheetFormatPr defaultRowHeight="19.5" customHeight="1" x14ac:dyDescent="0.25"/>
  <cols>
    <col min="1" max="1" width="6.875" style="1" bestFit="1" customWidth="1"/>
    <col min="2" max="2" width="7.125" style="1" customWidth="1"/>
    <col min="3" max="3" width="5.25" style="1" bestFit="1" customWidth="1"/>
    <col min="4" max="4" width="12.25" style="1" bestFit="1" customWidth="1"/>
    <col min="5" max="5" width="22.75" style="1" bestFit="1" customWidth="1"/>
    <col min="6" max="6" width="9.5" style="1" bestFit="1" customWidth="1"/>
    <col min="7" max="7" width="11.75" style="1" bestFit="1" customWidth="1"/>
    <col min="8" max="8" width="9.125" style="1" bestFit="1" customWidth="1"/>
    <col min="9" max="9" width="9" style="33" bestFit="1" customWidth="1"/>
    <col min="10" max="10" width="7.625" style="1" customWidth="1"/>
    <col min="11" max="11" width="8.875" style="34" bestFit="1" customWidth="1"/>
    <col min="12" max="12" width="9.5" style="34" bestFit="1" customWidth="1"/>
    <col min="13" max="13" width="8.5" style="34" bestFit="1" customWidth="1"/>
    <col min="14" max="14" width="9.5" style="1" customWidth="1"/>
    <col min="15" max="256" width="9" style="1"/>
    <col min="257" max="257" width="6.875" style="1" bestFit="1" customWidth="1"/>
    <col min="258" max="258" width="7.125" style="1" customWidth="1"/>
    <col min="259" max="259" width="5.25" style="1" bestFit="1" customWidth="1"/>
    <col min="260" max="260" width="12.25" style="1" bestFit="1" customWidth="1"/>
    <col min="261" max="261" width="26.375" style="1" customWidth="1"/>
    <col min="262" max="262" width="9.5" style="1" bestFit="1" customWidth="1"/>
    <col min="263" max="263" width="20" style="1" customWidth="1"/>
    <col min="264" max="264" width="9.125" style="1" bestFit="1" customWidth="1"/>
    <col min="265" max="265" width="9" style="1" bestFit="1" customWidth="1"/>
    <col min="266" max="266" width="7.625" style="1" customWidth="1"/>
    <col min="267" max="267" width="8.875" style="1" bestFit="1" customWidth="1"/>
    <col min="268" max="268" width="9.5" style="1" bestFit="1" customWidth="1"/>
    <col min="269" max="269" width="12.375" style="1" bestFit="1" customWidth="1"/>
    <col min="270" max="270" width="9.5" style="1" customWidth="1"/>
    <col min="271" max="512" width="9" style="1"/>
    <col min="513" max="513" width="6.875" style="1" bestFit="1" customWidth="1"/>
    <col min="514" max="514" width="7.125" style="1" customWidth="1"/>
    <col min="515" max="515" width="5.25" style="1" bestFit="1" customWidth="1"/>
    <col min="516" max="516" width="12.25" style="1" bestFit="1" customWidth="1"/>
    <col min="517" max="517" width="26.375" style="1" customWidth="1"/>
    <col min="518" max="518" width="9.5" style="1" bestFit="1" customWidth="1"/>
    <col min="519" max="519" width="20" style="1" customWidth="1"/>
    <col min="520" max="520" width="9.125" style="1" bestFit="1" customWidth="1"/>
    <col min="521" max="521" width="9" style="1" bestFit="1" customWidth="1"/>
    <col min="522" max="522" width="7.625" style="1" customWidth="1"/>
    <col min="523" max="523" width="8.875" style="1" bestFit="1" customWidth="1"/>
    <col min="524" max="524" width="9.5" style="1" bestFit="1" customWidth="1"/>
    <col min="525" max="525" width="12.375" style="1" bestFit="1" customWidth="1"/>
    <col min="526" max="526" width="9.5" style="1" customWidth="1"/>
    <col min="527" max="768" width="9" style="1"/>
    <col min="769" max="769" width="6.875" style="1" bestFit="1" customWidth="1"/>
    <col min="770" max="770" width="7.125" style="1" customWidth="1"/>
    <col min="771" max="771" width="5.25" style="1" bestFit="1" customWidth="1"/>
    <col min="772" max="772" width="12.25" style="1" bestFit="1" customWidth="1"/>
    <col min="773" max="773" width="26.375" style="1" customWidth="1"/>
    <col min="774" max="774" width="9.5" style="1" bestFit="1" customWidth="1"/>
    <col min="775" max="775" width="20" style="1" customWidth="1"/>
    <col min="776" max="776" width="9.125" style="1" bestFit="1" customWidth="1"/>
    <col min="777" max="777" width="9" style="1" bestFit="1" customWidth="1"/>
    <col min="778" max="778" width="7.625" style="1" customWidth="1"/>
    <col min="779" max="779" width="8.875" style="1" bestFit="1" customWidth="1"/>
    <col min="780" max="780" width="9.5" style="1" bestFit="1" customWidth="1"/>
    <col min="781" max="781" width="12.375" style="1" bestFit="1" customWidth="1"/>
    <col min="782" max="782" width="9.5" style="1" customWidth="1"/>
    <col min="783" max="1024" width="9" style="1"/>
    <col min="1025" max="1025" width="6.875" style="1" bestFit="1" customWidth="1"/>
    <col min="1026" max="1026" width="7.125" style="1" customWidth="1"/>
    <col min="1027" max="1027" width="5.25" style="1" bestFit="1" customWidth="1"/>
    <col min="1028" max="1028" width="12.25" style="1" bestFit="1" customWidth="1"/>
    <col min="1029" max="1029" width="26.375" style="1" customWidth="1"/>
    <col min="1030" max="1030" width="9.5" style="1" bestFit="1" customWidth="1"/>
    <col min="1031" max="1031" width="20" style="1" customWidth="1"/>
    <col min="1032" max="1032" width="9.125" style="1" bestFit="1" customWidth="1"/>
    <col min="1033" max="1033" width="9" style="1" bestFit="1" customWidth="1"/>
    <col min="1034" max="1034" width="7.625" style="1" customWidth="1"/>
    <col min="1035" max="1035" width="8.875" style="1" bestFit="1" customWidth="1"/>
    <col min="1036" max="1036" width="9.5" style="1" bestFit="1" customWidth="1"/>
    <col min="1037" max="1037" width="12.375" style="1" bestFit="1" customWidth="1"/>
    <col min="1038" max="1038" width="9.5" style="1" customWidth="1"/>
    <col min="1039" max="1280" width="9" style="1"/>
    <col min="1281" max="1281" width="6.875" style="1" bestFit="1" customWidth="1"/>
    <col min="1282" max="1282" width="7.125" style="1" customWidth="1"/>
    <col min="1283" max="1283" width="5.25" style="1" bestFit="1" customWidth="1"/>
    <col min="1284" max="1284" width="12.25" style="1" bestFit="1" customWidth="1"/>
    <col min="1285" max="1285" width="26.375" style="1" customWidth="1"/>
    <col min="1286" max="1286" width="9.5" style="1" bestFit="1" customWidth="1"/>
    <col min="1287" max="1287" width="20" style="1" customWidth="1"/>
    <col min="1288" max="1288" width="9.125" style="1" bestFit="1" customWidth="1"/>
    <col min="1289" max="1289" width="9" style="1" bestFit="1" customWidth="1"/>
    <col min="1290" max="1290" width="7.625" style="1" customWidth="1"/>
    <col min="1291" max="1291" width="8.875" style="1" bestFit="1" customWidth="1"/>
    <col min="1292" max="1292" width="9.5" style="1" bestFit="1" customWidth="1"/>
    <col min="1293" max="1293" width="12.375" style="1" bestFit="1" customWidth="1"/>
    <col min="1294" max="1294" width="9.5" style="1" customWidth="1"/>
    <col min="1295" max="1536" width="9" style="1"/>
    <col min="1537" max="1537" width="6.875" style="1" bestFit="1" customWidth="1"/>
    <col min="1538" max="1538" width="7.125" style="1" customWidth="1"/>
    <col min="1539" max="1539" width="5.25" style="1" bestFit="1" customWidth="1"/>
    <col min="1540" max="1540" width="12.25" style="1" bestFit="1" customWidth="1"/>
    <col min="1541" max="1541" width="26.375" style="1" customWidth="1"/>
    <col min="1542" max="1542" width="9.5" style="1" bestFit="1" customWidth="1"/>
    <col min="1543" max="1543" width="20" style="1" customWidth="1"/>
    <col min="1544" max="1544" width="9.125" style="1" bestFit="1" customWidth="1"/>
    <col min="1545" max="1545" width="9" style="1" bestFit="1" customWidth="1"/>
    <col min="1546" max="1546" width="7.625" style="1" customWidth="1"/>
    <col min="1547" max="1547" width="8.875" style="1" bestFit="1" customWidth="1"/>
    <col min="1548" max="1548" width="9.5" style="1" bestFit="1" customWidth="1"/>
    <col min="1549" max="1549" width="12.375" style="1" bestFit="1" customWidth="1"/>
    <col min="1550" max="1550" width="9.5" style="1" customWidth="1"/>
    <col min="1551" max="1792" width="9" style="1"/>
    <col min="1793" max="1793" width="6.875" style="1" bestFit="1" customWidth="1"/>
    <col min="1794" max="1794" width="7.125" style="1" customWidth="1"/>
    <col min="1795" max="1795" width="5.25" style="1" bestFit="1" customWidth="1"/>
    <col min="1796" max="1796" width="12.25" style="1" bestFit="1" customWidth="1"/>
    <col min="1797" max="1797" width="26.375" style="1" customWidth="1"/>
    <col min="1798" max="1798" width="9.5" style="1" bestFit="1" customWidth="1"/>
    <col min="1799" max="1799" width="20" style="1" customWidth="1"/>
    <col min="1800" max="1800" width="9.125" style="1" bestFit="1" customWidth="1"/>
    <col min="1801" max="1801" width="9" style="1" bestFit="1" customWidth="1"/>
    <col min="1802" max="1802" width="7.625" style="1" customWidth="1"/>
    <col min="1803" max="1803" width="8.875" style="1" bestFit="1" customWidth="1"/>
    <col min="1804" max="1804" width="9.5" style="1" bestFit="1" customWidth="1"/>
    <col min="1805" max="1805" width="12.375" style="1" bestFit="1" customWidth="1"/>
    <col min="1806" max="1806" width="9.5" style="1" customWidth="1"/>
    <col min="1807" max="2048" width="9" style="1"/>
    <col min="2049" max="2049" width="6.875" style="1" bestFit="1" customWidth="1"/>
    <col min="2050" max="2050" width="7.125" style="1" customWidth="1"/>
    <col min="2051" max="2051" width="5.25" style="1" bestFit="1" customWidth="1"/>
    <col min="2052" max="2052" width="12.25" style="1" bestFit="1" customWidth="1"/>
    <col min="2053" max="2053" width="26.375" style="1" customWidth="1"/>
    <col min="2054" max="2054" width="9.5" style="1" bestFit="1" customWidth="1"/>
    <col min="2055" max="2055" width="20" style="1" customWidth="1"/>
    <col min="2056" max="2056" width="9.125" style="1" bestFit="1" customWidth="1"/>
    <col min="2057" max="2057" width="9" style="1" bestFit="1" customWidth="1"/>
    <col min="2058" max="2058" width="7.625" style="1" customWidth="1"/>
    <col min="2059" max="2059" width="8.875" style="1" bestFit="1" customWidth="1"/>
    <col min="2060" max="2060" width="9.5" style="1" bestFit="1" customWidth="1"/>
    <col min="2061" max="2061" width="12.375" style="1" bestFit="1" customWidth="1"/>
    <col min="2062" max="2062" width="9.5" style="1" customWidth="1"/>
    <col min="2063" max="2304" width="9" style="1"/>
    <col min="2305" max="2305" width="6.875" style="1" bestFit="1" customWidth="1"/>
    <col min="2306" max="2306" width="7.125" style="1" customWidth="1"/>
    <col min="2307" max="2307" width="5.25" style="1" bestFit="1" customWidth="1"/>
    <col min="2308" max="2308" width="12.25" style="1" bestFit="1" customWidth="1"/>
    <col min="2309" max="2309" width="26.375" style="1" customWidth="1"/>
    <col min="2310" max="2310" width="9.5" style="1" bestFit="1" customWidth="1"/>
    <col min="2311" max="2311" width="20" style="1" customWidth="1"/>
    <col min="2312" max="2312" width="9.125" style="1" bestFit="1" customWidth="1"/>
    <col min="2313" max="2313" width="9" style="1" bestFit="1" customWidth="1"/>
    <col min="2314" max="2314" width="7.625" style="1" customWidth="1"/>
    <col min="2315" max="2315" width="8.875" style="1" bestFit="1" customWidth="1"/>
    <col min="2316" max="2316" width="9.5" style="1" bestFit="1" customWidth="1"/>
    <col min="2317" max="2317" width="12.375" style="1" bestFit="1" customWidth="1"/>
    <col min="2318" max="2318" width="9.5" style="1" customWidth="1"/>
    <col min="2319" max="2560" width="9" style="1"/>
    <col min="2561" max="2561" width="6.875" style="1" bestFit="1" customWidth="1"/>
    <col min="2562" max="2562" width="7.125" style="1" customWidth="1"/>
    <col min="2563" max="2563" width="5.25" style="1" bestFit="1" customWidth="1"/>
    <col min="2564" max="2564" width="12.25" style="1" bestFit="1" customWidth="1"/>
    <col min="2565" max="2565" width="26.375" style="1" customWidth="1"/>
    <col min="2566" max="2566" width="9.5" style="1" bestFit="1" customWidth="1"/>
    <col min="2567" max="2567" width="20" style="1" customWidth="1"/>
    <col min="2568" max="2568" width="9.125" style="1" bestFit="1" customWidth="1"/>
    <col min="2569" max="2569" width="9" style="1" bestFit="1" customWidth="1"/>
    <col min="2570" max="2570" width="7.625" style="1" customWidth="1"/>
    <col min="2571" max="2571" width="8.875" style="1" bestFit="1" customWidth="1"/>
    <col min="2572" max="2572" width="9.5" style="1" bestFit="1" customWidth="1"/>
    <col min="2573" max="2573" width="12.375" style="1" bestFit="1" customWidth="1"/>
    <col min="2574" max="2574" width="9.5" style="1" customWidth="1"/>
    <col min="2575" max="2816" width="9" style="1"/>
    <col min="2817" max="2817" width="6.875" style="1" bestFit="1" customWidth="1"/>
    <col min="2818" max="2818" width="7.125" style="1" customWidth="1"/>
    <col min="2819" max="2819" width="5.25" style="1" bestFit="1" customWidth="1"/>
    <col min="2820" max="2820" width="12.25" style="1" bestFit="1" customWidth="1"/>
    <col min="2821" max="2821" width="26.375" style="1" customWidth="1"/>
    <col min="2822" max="2822" width="9.5" style="1" bestFit="1" customWidth="1"/>
    <col min="2823" max="2823" width="20" style="1" customWidth="1"/>
    <col min="2824" max="2824" width="9.125" style="1" bestFit="1" customWidth="1"/>
    <col min="2825" max="2825" width="9" style="1" bestFit="1" customWidth="1"/>
    <col min="2826" max="2826" width="7.625" style="1" customWidth="1"/>
    <col min="2827" max="2827" width="8.875" style="1" bestFit="1" customWidth="1"/>
    <col min="2828" max="2828" width="9.5" style="1" bestFit="1" customWidth="1"/>
    <col min="2829" max="2829" width="12.375" style="1" bestFit="1" customWidth="1"/>
    <col min="2830" max="2830" width="9.5" style="1" customWidth="1"/>
    <col min="2831" max="3072" width="9" style="1"/>
    <col min="3073" max="3073" width="6.875" style="1" bestFit="1" customWidth="1"/>
    <col min="3074" max="3074" width="7.125" style="1" customWidth="1"/>
    <col min="3075" max="3075" width="5.25" style="1" bestFit="1" customWidth="1"/>
    <col min="3076" max="3076" width="12.25" style="1" bestFit="1" customWidth="1"/>
    <col min="3077" max="3077" width="26.375" style="1" customWidth="1"/>
    <col min="3078" max="3078" width="9.5" style="1" bestFit="1" customWidth="1"/>
    <col min="3079" max="3079" width="20" style="1" customWidth="1"/>
    <col min="3080" max="3080" width="9.125" style="1" bestFit="1" customWidth="1"/>
    <col min="3081" max="3081" width="9" style="1" bestFit="1" customWidth="1"/>
    <col min="3082" max="3082" width="7.625" style="1" customWidth="1"/>
    <col min="3083" max="3083" width="8.875" style="1" bestFit="1" customWidth="1"/>
    <col min="3084" max="3084" width="9.5" style="1" bestFit="1" customWidth="1"/>
    <col min="3085" max="3085" width="12.375" style="1" bestFit="1" customWidth="1"/>
    <col min="3086" max="3086" width="9.5" style="1" customWidth="1"/>
    <col min="3087" max="3328" width="9" style="1"/>
    <col min="3329" max="3329" width="6.875" style="1" bestFit="1" customWidth="1"/>
    <col min="3330" max="3330" width="7.125" style="1" customWidth="1"/>
    <col min="3331" max="3331" width="5.25" style="1" bestFit="1" customWidth="1"/>
    <col min="3332" max="3332" width="12.25" style="1" bestFit="1" customWidth="1"/>
    <col min="3333" max="3333" width="26.375" style="1" customWidth="1"/>
    <col min="3334" max="3334" width="9.5" style="1" bestFit="1" customWidth="1"/>
    <col min="3335" max="3335" width="20" style="1" customWidth="1"/>
    <col min="3336" max="3336" width="9.125" style="1" bestFit="1" customWidth="1"/>
    <col min="3337" max="3337" width="9" style="1" bestFit="1" customWidth="1"/>
    <col min="3338" max="3338" width="7.625" style="1" customWidth="1"/>
    <col min="3339" max="3339" width="8.875" style="1" bestFit="1" customWidth="1"/>
    <col min="3340" max="3340" width="9.5" style="1" bestFit="1" customWidth="1"/>
    <col min="3341" max="3341" width="12.375" style="1" bestFit="1" customWidth="1"/>
    <col min="3342" max="3342" width="9.5" style="1" customWidth="1"/>
    <col min="3343" max="3584" width="9" style="1"/>
    <col min="3585" max="3585" width="6.875" style="1" bestFit="1" customWidth="1"/>
    <col min="3586" max="3586" width="7.125" style="1" customWidth="1"/>
    <col min="3587" max="3587" width="5.25" style="1" bestFit="1" customWidth="1"/>
    <col min="3588" max="3588" width="12.25" style="1" bestFit="1" customWidth="1"/>
    <col min="3589" max="3589" width="26.375" style="1" customWidth="1"/>
    <col min="3590" max="3590" width="9.5" style="1" bestFit="1" customWidth="1"/>
    <col min="3591" max="3591" width="20" style="1" customWidth="1"/>
    <col min="3592" max="3592" width="9.125" style="1" bestFit="1" customWidth="1"/>
    <col min="3593" max="3593" width="9" style="1" bestFit="1" customWidth="1"/>
    <col min="3594" max="3594" width="7.625" style="1" customWidth="1"/>
    <col min="3595" max="3595" width="8.875" style="1" bestFit="1" customWidth="1"/>
    <col min="3596" max="3596" width="9.5" style="1" bestFit="1" customWidth="1"/>
    <col min="3597" max="3597" width="12.375" style="1" bestFit="1" customWidth="1"/>
    <col min="3598" max="3598" width="9.5" style="1" customWidth="1"/>
    <col min="3599" max="3840" width="9" style="1"/>
    <col min="3841" max="3841" width="6.875" style="1" bestFit="1" customWidth="1"/>
    <col min="3842" max="3842" width="7.125" style="1" customWidth="1"/>
    <col min="3843" max="3843" width="5.25" style="1" bestFit="1" customWidth="1"/>
    <col min="3844" max="3844" width="12.25" style="1" bestFit="1" customWidth="1"/>
    <col min="3845" max="3845" width="26.375" style="1" customWidth="1"/>
    <col min="3846" max="3846" width="9.5" style="1" bestFit="1" customWidth="1"/>
    <col min="3847" max="3847" width="20" style="1" customWidth="1"/>
    <col min="3848" max="3848" width="9.125" style="1" bestFit="1" customWidth="1"/>
    <col min="3849" max="3849" width="9" style="1" bestFit="1" customWidth="1"/>
    <col min="3850" max="3850" width="7.625" style="1" customWidth="1"/>
    <col min="3851" max="3851" width="8.875" style="1" bestFit="1" customWidth="1"/>
    <col min="3852" max="3852" width="9.5" style="1" bestFit="1" customWidth="1"/>
    <col min="3853" max="3853" width="12.375" style="1" bestFit="1" customWidth="1"/>
    <col min="3854" max="3854" width="9.5" style="1" customWidth="1"/>
    <col min="3855" max="4096" width="9" style="1"/>
    <col min="4097" max="4097" width="6.875" style="1" bestFit="1" customWidth="1"/>
    <col min="4098" max="4098" width="7.125" style="1" customWidth="1"/>
    <col min="4099" max="4099" width="5.25" style="1" bestFit="1" customWidth="1"/>
    <col min="4100" max="4100" width="12.25" style="1" bestFit="1" customWidth="1"/>
    <col min="4101" max="4101" width="26.375" style="1" customWidth="1"/>
    <col min="4102" max="4102" width="9.5" style="1" bestFit="1" customWidth="1"/>
    <col min="4103" max="4103" width="20" style="1" customWidth="1"/>
    <col min="4104" max="4104" width="9.125" style="1" bestFit="1" customWidth="1"/>
    <col min="4105" max="4105" width="9" style="1" bestFit="1" customWidth="1"/>
    <col min="4106" max="4106" width="7.625" style="1" customWidth="1"/>
    <col min="4107" max="4107" width="8.875" style="1" bestFit="1" customWidth="1"/>
    <col min="4108" max="4108" width="9.5" style="1" bestFit="1" customWidth="1"/>
    <col min="4109" max="4109" width="12.375" style="1" bestFit="1" customWidth="1"/>
    <col min="4110" max="4110" width="9.5" style="1" customWidth="1"/>
    <col min="4111" max="4352" width="9" style="1"/>
    <col min="4353" max="4353" width="6.875" style="1" bestFit="1" customWidth="1"/>
    <col min="4354" max="4354" width="7.125" style="1" customWidth="1"/>
    <col min="4355" max="4355" width="5.25" style="1" bestFit="1" customWidth="1"/>
    <col min="4356" max="4356" width="12.25" style="1" bestFit="1" customWidth="1"/>
    <col min="4357" max="4357" width="26.375" style="1" customWidth="1"/>
    <col min="4358" max="4358" width="9.5" style="1" bestFit="1" customWidth="1"/>
    <col min="4359" max="4359" width="20" style="1" customWidth="1"/>
    <col min="4360" max="4360" width="9.125" style="1" bestFit="1" customWidth="1"/>
    <col min="4361" max="4361" width="9" style="1" bestFit="1" customWidth="1"/>
    <col min="4362" max="4362" width="7.625" style="1" customWidth="1"/>
    <col min="4363" max="4363" width="8.875" style="1" bestFit="1" customWidth="1"/>
    <col min="4364" max="4364" width="9.5" style="1" bestFit="1" customWidth="1"/>
    <col min="4365" max="4365" width="12.375" style="1" bestFit="1" customWidth="1"/>
    <col min="4366" max="4366" width="9.5" style="1" customWidth="1"/>
    <col min="4367" max="4608" width="9" style="1"/>
    <col min="4609" max="4609" width="6.875" style="1" bestFit="1" customWidth="1"/>
    <col min="4610" max="4610" width="7.125" style="1" customWidth="1"/>
    <col min="4611" max="4611" width="5.25" style="1" bestFit="1" customWidth="1"/>
    <col min="4612" max="4612" width="12.25" style="1" bestFit="1" customWidth="1"/>
    <col min="4613" max="4613" width="26.375" style="1" customWidth="1"/>
    <col min="4614" max="4614" width="9.5" style="1" bestFit="1" customWidth="1"/>
    <col min="4615" max="4615" width="20" style="1" customWidth="1"/>
    <col min="4616" max="4616" width="9.125" style="1" bestFit="1" customWidth="1"/>
    <col min="4617" max="4617" width="9" style="1" bestFit="1" customWidth="1"/>
    <col min="4618" max="4618" width="7.625" style="1" customWidth="1"/>
    <col min="4619" max="4619" width="8.875" style="1" bestFit="1" customWidth="1"/>
    <col min="4620" max="4620" width="9.5" style="1" bestFit="1" customWidth="1"/>
    <col min="4621" max="4621" width="12.375" style="1" bestFit="1" customWidth="1"/>
    <col min="4622" max="4622" width="9.5" style="1" customWidth="1"/>
    <col min="4623" max="4864" width="9" style="1"/>
    <col min="4865" max="4865" width="6.875" style="1" bestFit="1" customWidth="1"/>
    <col min="4866" max="4866" width="7.125" style="1" customWidth="1"/>
    <col min="4867" max="4867" width="5.25" style="1" bestFit="1" customWidth="1"/>
    <col min="4868" max="4868" width="12.25" style="1" bestFit="1" customWidth="1"/>
    <col min="4869" max="4869" width="26.375" style="1" customWidth="1"/>
    <col min="4870" max="4870" width="9.5" style="1" bestFit="1" customWidth="1"/>
    <col min="4871" max="4871" width="20" style="1" customWidth="1"/>
    <col min="4872" max="4872" width="9.125" style="1" bestFit="1" customWidth="1"/>
    <col min="4873" max="4873" width="9" style="1" bestFit="1" customWidth="1"/>
    <col min="4874" max="4874" width="7.625" style="1" customWidth="1"/>
    <col min="4875" max="4875" width="8.875" style="1" bestFit="1" customWidth="1"/>
    <col min="4876" max="4876" width="9.5" style="1" bestFit="1" customWidth="1"/>
    <col min="4877" max="4877" width="12.375" style="1" bestFit="1" customWidth="1"/>
    <col min="4878" max="4878" width="9.5" style="1" customWidth="1"/>
    <col min="4879" max="5120" width="9" style="1"/>
    <col min="5121" max="5121" width="6.875" style="1" bestFit="1" customWidth="1"/>
    <col min="5122" max="5122" width="7.125" style="1" customWidth="1"/>
    <col min="5123" max="5123" width="5.25" style="1" bestFit="1" customWidth="1"/>
    <col min="5124" max="5124" width="12.25" style="1" bestFit="1" customWidth="1"/>
    <col min="5125" max="5125" width="26.375" style="1" customWidth="1"/>
    <col min="5126" max="5126" width="9.5" style="1" bestFit="1" customWidth="1"/>
    <col min="5127" max="5127" width="20" style="1" customWidth="1"/>
    <col min="5128" max="5128" width="9.125" style="1" bestFit="1" customWidth="1"/>
    <col min="5129" max="5129" width="9" style="1" bestFit="1" customWidth="1"/>
    <col min="5130" max="5130" width="7.625" style="1" customWidth="1"/>
    <col min="5131" max="5131" width="8.875" style="1" bestFit="1" customWidth="1"/>
    <col min="5132" max="5132" width="9.5" style="1" bestFit="1" customWidth="1"/>
    <col min="5133" max="5133" width="12.375" style="1" bestFit="1" customWidth="1"/>
    <col min="5134" max="5134" width="9.5" style="1" customWidth="1"/>
    <col min="5135" max="5376" width="9" style="1"/>
    <col min="5377" max="5377" width="6.875" style="1" bestFit="1" customWidth="1"/>
    <col min="5378" max="5378" width="7.125" style="1" customWidth="1"/>
    <col min="5379" max="5379" width="5.25" style="1" bestFit="1" customWidth="1"/>
    <col min="5380" max="5380" width="12.25" style="1" bestFit="1" customWidth="1"/>
    <col min="5381" max="5381" width="26.375" style="1" customWidth="1"/>
    <col min="5382" max="5382" width="9.5" style="1" bestFit="1" customWidth="1"/>
    <col min="5383" max="5383" width="20" style="1" customWidth="1"/>
    <col min="5384" max="5384" width="9.125" style="1" bestFit="1" customWidth="1"/>
    <col min="5385" max="5385" width="9" style="1" bestFit="1" customWidth="1"/>
    <col min="5386" max="5386" width="7.625" style="1" customWidth="1"/>
    <col min="5387" max="5387" width="8.875" style="1" bestFit="1" customWidth="1"/>
    <col min="5388" max="5388" width="9.5" style="1" bestFit="1" customWidth="1"/>
    <col min="5389" max="5389" width="12.375" style="1" bestFit="1" customWidth="1"/>
    <col min="5390" max="5390" width="9.5" style="1" customWidth="1"/>
    <col min="5391" max="5632" width="9" style="1"/>
    <col min="5633" max="5633" width="6.875" style="1" bestFit="1" customWidth="1"/>
    <col min="5634" max="5634" width="7.125" style="1" customWidth="1"/>
    <col min="5635" max="5635" width="5.25" style="1" bestFit="1" customWidth="1"/>
    <col min="5636" max="5636" width="12.25" style="1" bestFit="1" customWidth="1"/>
    <col min="5637" max="5637" width="26.375" style="1" customWidth="1"/>
    <col min="5638" max="5638" width="9.5" style="1" bestFit="1" customWidth="1"/>
    <col min="5639" max="5639" width="20" style="1" customWidth="1"/>
    <col min="5640" max="5640" width="9.125" style="1" bestFit="1" customWidth="1"/>
    <col min="5641" max="5641" width="9" style="1" bestFit="1" customWidth="1"/>
    <col min="5642" max="5642" width="7.625" style="1" customWidth="1"/>
    <col min="5643" max="5643" width="8.875" style="1" bestFit="1" customWidth="1"/>
    <col min="5644" max="5644" width="9.5" style="1" bestFit="1" customWidth="1"/>
    <col min="5645" max="5645" width="12.375" style="1" bestFit="1" customWidth="1"/>
    <col min="5646" max="5646" width="9.5" style="1" customWidth="1"/>
    <col min="5647" max="5888" width="9" style="1"/>
    <col min="5889" max="5889" width="6.875" style="1" bestFit="1" customWidth="1"/>
    <col min="5890" max="5890" width="7.125" style="1" customWidth="1"/>
    <col min="5891" max="5891" width="5.25" style="1" bestFit="1" customWidth="1"/>
    <col min="5892" max="5892" width="12.25" style="1" bestFit="1" customWidth="1"/>
    <col min="5893" max="5893" width="26.375" style="1" customWidth="1"/>
    <col min="5894" max="5894" width="9.5" style="1" bestFit="1" customWidth="1"/>
    <col min="5895" max="5895" width="20" style="1" customWidth="1"/>
    <col min="5896" max="5896" width="9.125" style="1" bestFit="1" customWidth="1"/>
    <col min="5897" max="5897" width="9" style="1" bestFit="1" customWidth="1"/>
    <col min="5898" max="5898" width="7.625" style="1" customWidth="1"/>
    <col min="5899" max="5899" width="8.875" style="1" bestFit="1" customWidth="1"/>
    <col min="5900" max="5900" width="9.5" style="1" bestFit="1" customWidth="1"/>
    <col min="5901" max="5901" width="12.375" style="1" bestFit="1" customWidth="1"/>
    <col min="5902" max="5902" width="9.5" style="1" customWidth="1"/>
    <col min="5903" max="6144" width="9" style="1"/>
    <col min="6145" max="6145" width="6.875" style="1" bestFit="1" customWidth="1"/>
    <col min="6146" max="6146" width="7.125" style="1" customWidth="1"/>
    <col min="6147" max="6147" width="5.25" style="1" bestFit="1" customWidth="1"/>
    <col min="6148" max="6148" width="12.25" style="1" bestFit="1" customWidth="1"/>
    <col min="6149" max="6149" width="26.375" style="1" customWidth="1"/>
    <col min="6150" max="6150" width="9.5" style="1" bestFit="1" customWidth="1"/>
    <col min="6151" max="6151" width="20" style="1" customWidth="1"/>
    <col min="6152" max="6152" width="9.125" style="1" bestFit="1" customWidth="1"/>
    <col min="6153" max="6153" width="9" style="1" bestFit="1" customWidth="1"/>
    <col min="6154" max="6154" width="7.625" style="1" customWidth="1"/>
    <col min="6155" max="6155" width="8.875" style="1" bestFit="1" customWidth="1"/>
    <col min="6156" max="6156" width="9.5" style="1" bestFit="1" customWidth="1"/>
    <col min="6157" max="6157" width="12.375" style="1" bestFit="1" customWidth="1"/>
    <col min="6158" max="6158" width="9.5" style="1" customWidth="1"/>
    <col min="6159" max="6400" width="9" style="1"/>
    <col min="6401" max="6401" width="6.875" style="1" bestFit="1" customWidth="1"/>
    <col min="6402" max="6402" width="7.125" style="1" customWidth="1"/>
    <col min="6403" max="6403" width="5.25" style="1" bestFit="1" customWidth="1"/>
    <col min="6404" max="6404" width="12.25" style="1" bestFit="1" customWidth="1"/>
    <col min="6405" max="6405" width="26.375" style="1" customWidth="1"/>
    <col min="6406" max="6406" width="9.5" style="1" bestFit="1" customWidth="1"/>
    <col min="6407" max="6407" width="20" style="1" customWidth="1"/>
    <col min="6408" max="6408" width="9.125" style="1" bestFit="1" customWidth="1"/>
    <col min="6409" max="6409" width="9" style="1" bestFit="1" customWidth="1"/>
    <col min="6410" max="6410" width="7.625" style="1" customWidth="1"/>
    <col min="6411" max="6411" width="8.875" style="1" bestFit="1" customWidth="1"/>
    <col min="6412" max="6412" width="9.5" style="1" bestFit="1" customWidth="1"/>
    <col min="6413" max="6413" width="12.375" style="1" bestFit="1" customWidth="1"/>
    <col min="6414" max="6414" width="9.5" style="1" customWidth="1"/>
    <col min="6415" max="6656" width="9" style="1"/>
    <col min="6657" max="6657" width="6.875" style="1" bestFit="1" customWidth="1"/>
    <col min="6658" max="6658" width="7.125" style="1" customWidth="1"/>
    <col min="6659" max="6659" width="5.25" style="1" bestFit="1" customWidth="1"/>
    <col min="6660" max="6660" width="12.25" style="1" bestFit="1" customWidth="1"/>
    <col min="6661" max="6661" width="26.375" style="1" customWidth="1"/>
    <col min="6662" max="6662" width="9.5" style="1" bestFit="1" customWidth="1"/>
    <col min="6663" max="6663" width="20" style="1" customWidth="1"/>
    <col min="6664" max="6664" width="9.125" style="1" bestFit="1" customWidth="1"/>
    <col min="6665" max="6665" width="9" style="1" bestFit="1" customWidth="1"/>
    <col min="6666" max="6666" width="7.625" style="1" customWidth="1"/>
    <col min="6667" max="6667" width="8.875" style="1" bestFit="1" customWidth="1"/>
    <col min="6668" max="6668" width="9.5" style="1" bestFit="1" customWidth="1"/>
    <col min="6669" max="6669" width="12.375" style="1" bestFit="1" customWidth="1"/>
    <col min="6670" max="6670" width="9.5" style="1" customWidth="1"/>
    <col min="6671" max="6912" width="9" style="1"/>
    <col min="6913" max="6913" width="6.875" style="1" bestFit="1" customWidth="1"/>
    <col min="6914" max="6914" width="7.125" style="1" customWidth="1"/>
    <col min="6915" max="6915" width="5.25" style="1" bestFit="1" customWidth="1"/>
    <col min="6916" max="6916" width="12.25" style="1" bestFit="1" customWidth="1"/>
    <col min="6917" max="6917" width="26.375" style="1" customWidth="1"/>
    <col min="6918" max="6918" width="9.5" style="1" bestFit="1" customWidth="1"/>
    <col min="6919" max="6919" width="20" style="1" customWidth="1"/>
    <col min="6920" max="6920" width="9.125" style="1" bestFit="1" customWidth="1"/>
    <col min="6921" max="6921" width="9" style="1" bestFit="1" customWidth="1"/>
    <col min="6922" max="6922" width="7.625" style="1" customWidth="1"/>
    <col min="6923" max="6923" width="8.875" style="1" bestFit="1" customWidth="1"/>
    <col min="6924" max="6924" width="9.5" style="1" bestFit="1" customWidth="1"/>
    <col min="6925" max="6925" width="12.375" style="1" bestFit="1" customWidth="1"/>
    <col min="6926" max="6926" width="9.5" style="1" customWidth="1"/>
    <col min="6927" max="7168" width="9" style="1"/>
    <col min="7169" max="7169" width="6.875" style="1" bestFit="1" customWidth="1"/>
    <col min="7170" max="7170" width="7.125" style="1" customWidth="1"/>
    <col min="7171" max="7171" width="5.25" style="1" bestFit="1" customWidth="1"/>
    <col min="7172" max="7172" width="12.25" style="1" bestFit="1" customWidth="1"/>
    <col min="7173" max="7173" width="26.375" style="1" customWidth="1"/>
    <col min="7174" max="7174" width="9.5" style="1" bestFit="1" customWidth="1"/>
    <col min="7175" max="7175" width="20" style="1" customWidth="1"/>
    <col min="7176" max="7176" width="9.125" style="1" bestFit="1" customWidth="1"/>
    <col min="7177" max="7177" width="9" style="1" bestFit="1" customWidth="1"/>
    <col min="7178" max="7178" width="7.625" style="1" customWidth="1"/>
    <col min="7179" max="7179" width="8.875" style="1" bestFit="1" customWidth="1"/>
    <col min="7180" max="7180" width="9.5" style="1" bestFit="1" customWidth="1"/>
    <col min="7181" max="7181" width="12.375" style="1" bestFit="1" customWidth="1"/>
    <col min="7182" max="7182" width="9.5" style="1" customWidth="1"/>
    <col min="7183" max="7424" width="9" style="1"/>
    <col min="7425" max="7425" width="6.875" style="1" bestFit="1" customWidth="1"/>
    <col min="7426" max="7426" width="7.125" style="1" customWidth="1"/>
    <col min="7427" max="7427" width="5.25" style="1" bestFit="1" customWidth="1"/>
    <col min="7428" max="7428" width="12.25" style="1" bestFit="1" customWidth="1"/>
    <col min="7429" max="7429" width="26.375" style="1" customWidth="1"/>
    <col min="7430" max="7430" width="9.5" style="1" bestFit="1" customWidth="1"/>
    <col min="7431" max="7431" width="20" style="1" customWidth="1"/>
    <col min="7432" max="7432" width="9.125" style="1" bestFit="1" customWidth="1"/>
    <col min="7433" max="7433" width="9" style="1" bestFit="1" customWidth="1"/>
    <col min="7434" max="7434" width="7.625" style="1" customWidth="1"/>
    <col min="7435" max="7435" width="8.875" style="1" bestFit="1" customWidth="1"/>
    <col min="7436" max="7436" width="9.5" style="1" bestFit="1" customWidth="1"/>
    <col min="7437" max="7437" width="12.375" style="1" bestFit="1" customWidth="1"/>
    <col min="7438" max="7438" width="9.5" style="1" customWidth="1"/>
    <col min="7439" max="7680" width="9" style="1"/>
    <col min="7681" max="7681" width="6.875" style="1" bestFit="1" customWidth="1"/>
    <col min="7682" max="7682" width="7.125" style="1" customWidth="1"/>
    <col min="7683" max="7683" width="5.25" style="1" bestFit="1" customWidth="1"/>
    <col min="7684" max="7684" width="12.25" style="1" bestFit="1" customWidth="1"/>
    <col min="7685" max="7685" width="26.375" style="1" customWidth="1"/>
    <col min="7686" max="7686" width="9.5" style="1" bestFit="1" customWidth="1"/>
    <col min="7687" max="7687" width="20" style="1" customWidth="1"/>
    <col min="7688" max="7688" width="9.125" style="1" bestFit="1" customWidth="1"/>
    <col min="7689" max="7689" width="9" style="1" bestFit="1" customWidth="1"/>
    <col min="7690" max="7690" width="7.625" style="1" customWidth="1"/>
    <col min="7691" max="7691" width="8.875" style="1" bestFit="1" customWidth="1"/>
    <col min="7692" max="7692" width="9.5" style="1" bestFit="1" customWidth="1"/>
    <col min="7693" max="7693" width="12.375" style="1" bestFit="1" customWidth="1"/>
    <col min="7694" max="7694" width="9.5" style="1" customWidth="1"/>
    <col min="7695" max="7936" width="9" style="1"/>
    <col min="7937" max="7937" width="6.875" style="1" bestFit="1" customWidth="1"/>
    <col min="7938" max="7938" width="7.125" style="1" customWidth="1"/>
    <col min="7939" max="7939" width="5.25" style="1" bestFit="1" customWidth="1"/>
    <col min="7940" max="7940" width="12.25" style="1" bestFit="1" customWidth="1"/>
    <col min="7941" max="7941" width="26.375" style="1" customWidth="1"/>
    <col min="7942" max="7942" width="9.5" style="1" bestFit="1" customWidth="1"/>
    <col min="7943" max="7943" width="20" style="1" customWidth="1"/>
    <col min="7944" max="7944" width="9.125" style="1" bestFit="1" customWidth="1"/>
    <col min="7945" max="7945" width="9" style="1" bestFit="1" customWidth="1"/>
    <col min="7946" max="7946" width="7.625" style="1" customWidth="1"/>
    <col min="7947" max="7947" width="8.875" style="1" bestFit="1" customWidth="1"/>
    <col min="7948" max="7948" width="9.5" style="1" bestFit="1" customWidth="1"/>
    <col min="7949" max="7949" width="12.375" style="1" bestFit="1" customWidth="1"/>
    <col min="7950" max="7950" width="9.5" style="1" customWidth="1"/>
    <col min="7951" max="8192" width="9" style="1"/>
    <col min="8193" max="8193" width="6.875" style="1" bestFit="1" customWidth="1"/>
    <col min="8194" max="8194" width="7.125" style="1" customWidth="1"/>
    <col min="8195" max="8195" width="5.25" style="1" bestFit="1" customWidth="1"/>
    <col min="8196" max="8196" width="12.25" style="1" bestFit="1" customWidth="1"/>
    <col min="8197" max="8197" width="26.375" style="1" customWidth="1"/>
    <col min="8198" max="8198" width="9.5" style="1" bestFit="1" customWidth="1"/>
    <col min="8199" max="8199" width="20" style="1" customWidth="1"/>
    <col min="8200" max="8200" width="9.125" style="1" bestFit="1" customWidth="1"/>
    <col min="8201" max="8201" width="9" style="1" bestFit="1" customWidth="1"/>
    <col min="8202" max="8202" width="7.625" style="1" customWidth="1"/>
    <col min="8203" max="8203" width="8.875" style="1" bestFit="1" customWidth="1"/>
    <col min="8204" max="8204" width="9.5" style="1" bestFit="1" customWidth="1"/>
    <col min="8205" max="8205" width="12.375" style="1" bestFit="1" customWidth="1"/>
    <col min="8206" max="8206" width="9.5" style="1" customWidth="1"/>
    <col min="8207" max="8448" width="9" style="1"/>
    <col min="8449" max="8449" width="6.875" style="1" bestFit="1" customWidth="1"/>
    <col min="8450" max="8450" width="7.125" style="1" customWidth="1"/>
    <col min="8451" max="8451" width="5.25" style="1" bestFit="1" customWidth="1"/>
    <col min="8452" max="8452" width="12.25" style="1" bestFit="1" customWidth="1"/>
    <col min="8453" max="8453" width="26.375" style="1" customWidth="1"/>
    <col min="8454" max="8454" width="9.5" style="1" bestFit="1" customWidth="1"/>
    <col min="8455" max="8455" width="20" style="1" customWidth="1"/>
    <col min="8456" max="8456" width="9.125" style="1" bestFit="1" customWidth="1"/>
    <col min="8457" max="8457" width="9" style="1" bestFit="1" customWidth="1"/>
    <col min="8458" max="8458" width="7.625" style="1" customWidth="1"/>
    <col min="8459" max="8459" width="8.875" style="1" bestFit="1" customWidth="1"/>
    <col min="8460" max="8460" width="9.5" style="1" bestFit="1" customWidth="1"/>
    <col min="8461" max="8461" width="12.375" style="1" bestFit="1" customWidth="1"/>
    <col min="8462" max="8462" width="9.5" style="1" customWidth="1"/>
    <col min="8463" max="8704" width="9" style="1"/>
    <col min="8705" max="8705" width="6.875" style="1" bestFit="1" customWidth="1"/>
    <col min="8706" max="8706" width="7.125" style="1" customWidth="1"/>
    <col min="8707" max="8707" width="5.25" style="1" bestFit="1" customWidth="1"/>
    <col min="8708" max="8708" width="12.25" style="1" bestFit="1" customWidth="1"/>
    <col min="8709" max="8709" width="26.375" style="1" customWidth="1"/>
    <col min="8710" max="8710" width="9.5" style="1" bestFit="1" customWidth="1"/>
    <col min="8711" max="8711" width="20" style="1" customWidth="1"/>
    <col min="8712" max="8712" width="9.125" style="1" bestFit="1" customWidth="1"/>
    <col min="8713" max="8713" width="9" style="1" bestFit="1" customWidth="1"/>
    <col min="8714" max="8714" width="7.625" style="1" customWidth="1"/>
    <col min="8715" max="8715" width="8.875" style="1" bestFit="1" customWidth="1"/>
    <col min="8716" max="8716" width="9.5" style="1" bestFit="1" customWidth="1"/>
    <col min="8717" max="8717" width="12.375" style="1" bestFit="1" customWidth="1"/>
    <col min="8718" max="8718" width="9.5" style="1" customWidth="1"/>
    <col min="8719" max="8960" width="9" style="1"/>
    <col min="8961" max="8961" width="6.875" style="1" bestFit="1" customWidth="1"/>
    <col min="8962" max="8962" width="7.125" style="1" customWidth="1"/>
    <col min="8963" max="8963" width="5.25" style="1" bestFit="1" customWidth="1"/>
    <col min="8964" max="8964" width="12.25" style="1" bestFit="1" customWidth="1"/>
    <col min="8965" max="8965" width="26.375" style="1" customWidth="1"/>
    <col min="8966" max="8966" width="9.5" style="1" bestFit="1" customWidth="1"/>
    <col min="8967" max="8967" width="20" style="1" customWidth="1"/>
    <col min="8968" max="8968" width="9.125" style="1" bestFit="1" customWidth="1"/>
    <col min="8969" max="8969" width="9" style="1" bestFit="1" customWidth="1"/>
    <col min="8970" max="8970" width="7.625" style="1" customWidth="1"/>
    <col min="8971" max="8971" width="8.875" style="1" bestFit="1" customWidth="1"/>
    <col min="8972" max="8972" width="9.5" style="1" bestFit="1" customWidth="1"/>
    <col min="8973" max="8973" width="12.375" style="1" bestFit="1" customWidth="1"/>
    <col min="8974" max="8974" width="9.5" style="1" customWidth="1"/>
    <col min="8975" max="9216" width="9" style="1"/>
    <col min="9217" max="9217" width="6.875" style="1" bestFit="1" customWidth="1"/>
    <col min="9218" max="9218" width="7.125" style="1" customWidth="1"/>
    <col min="9219" max="9219" width="5.25" style="1" bestFit="1" customWidth="1"/>
    <col min="9220" max="9220" width="12.25" style="1" bestFit="1" customWidth="1"/>
    <col min="9221" max="9221" width="26.375" style="1" customWidth="1"/>
    <col min="9222" max="9222" width="9.5" style="1" bestFit="1" customWidth="1"/>
    <col min="9223" max="9223" width="20" style="1" customWidth="1"/>
    <col min="9224" max="9224" width="9.125" style="1" bestFit="1" customWidth="1"/>
    <col min="9225" max="9225" width="9" style="1" bestFit="1" customWidth="1"/>
    <col min="9226" max="9226" width="7.625" style="1" customWidth="1"/>
    <col min="9227" max="9227" width="8.875" style="1" bestFit="1" customWidth="1"/>
    <col min="9228" max="9228" width="9.5" style="1" bestFit="1" customWidth="1"/>
    <col min="9229" max="9229" width="12.375" style="1" bestFit="1" customWidth="1"/>
    <col min="9230" max="9230" width="9.5" style="1" customWidth="1"/>
    <col min="9231" max="9472" width="9" style="1"/>
    <col min="9473" max="9473" width="6.875" style="1" bestFit="1" customWidth="1"/>
    <col min="9474" max="9474" width="7.125" style="1" customWidth="1"/>
    <col min="9475" max="9475" width="5.25" style="1" bestFit="1" customWidth="1"/>
    <col min="9476" max="9476" width="12.25" style="1" bestFit="1" customWidth="1"/>
    <col min="9477" max="9477" width="26.375" style="1" customWidth="1"/>
    <col min="9478" max="9478" width="9.5" style="1" bestFit="1" customWidth="1"/>
    <col min="9479" max="9479" width="20" style="1" customWidth="1"/>
    <col min="9480" max="9480" width="9.125" style="1" bestFit="1" customWidth="1"/>
    <col min="9481" max="9481" width="9" style="1" bestFit="1" customWidth="1"/>
    <col min="9482" max="9482" width="7.625" style="1" customWidth="1"/>
    <col min="9483" max="9483" width="8.875" style="1" bestFit="1" customWidth="1"/>
    <col min="9484" max="9484" width="9.5" style="1" bestFit="1" customWidth="1"/>
    <col min="9485" max="9485" width="12.375" style="1" bestFit="1" customWidth="1"/>
    <col min="9486" max="9486" width="9.5" style="1" customWidth="1"/>
    <col min="9487" max="9728" width="9" style="1"/>
    <col min="9729" max="9729" width="6.875" style="1" bestFit="1" customWidth="1"/>
    <col min="9730" max="9730" width="7.125" style="1" customWidth="1"/>
    <col min="9731" max="9731" width="5.25" style="1" bestFit="1" customWidth="1"/>
    <col min="9732" max="9732" width="12.25" style="1" bestFit="1" customWidth="1"/>
    <col min="9733" max="9733" width="26.375" style="1" customWidth="1"/>
    <col min="9734" max="9734" width="9.5" style="1" bestFit="1" customWidth="1"/>
    <col min="9735" max="9735" width="20" style="1" customWidth="1"/>
    <col min="9736" max="9736" width="9.125" style="1" bestFit="1" customWidth="1"/>
    <col min="9737" max="9737" width="9" style="1" bestFit="1" customWidth="1"/>
    <col min="9738" max="9738" width="7.625" style="1" customWidth="1"/>
    <col min="9739" max="9739" width="8.875" style="1" bestFit="1" customWidth="1"/>
    <col min="9740" max="9740" width="9.5" style="1" bestFit="1" customWidth="1"/>
    <col min="9741" max="9741" width="12.375" style="1" bestFit="1" customWidth="1"/>
    <col min="9742" max="9742" width="9.5" style="1" customWidth="1"/>
    <col min="9743" max="9984" width="9" style="1"/>
    <col min="9985" max="9985" width="6.875" style="1" bestFit="1" customWidth="1"/>
    <col min="9986" max="9986" width="7.125" style="1" customWidth="1"/>
    <col min="9987" max="9987" width="5.25" style="1" bestFit="1" customWidth="1"/>
    <col min="9988" max="9988" width="12.25" style="1" bestFit="1" customWidth="1"/>
    <col min="9989" max="9989" width="26.375" style="1" customWidth="1"/>
    <col min="9990" max="9990" width="9.5" style="1" bestFit="1" customWidth="1"/>
    <col min="9991" max="9991" width="20" style="1" customWidth="1"/>
    <col min="9992" max="9992" width="9.125" style="1" bestFit="1" customWidth="1"/>
    <col min="9993" max="9993" width="9" style="1" bestFit="1" customWidth="1"/>
    <col min="9994" max="9994" width="7.625" style="1" customWidth="1"/>
    <col min="9995" max="9995" width="8.875" style="1" bestFit="1" customWidth="1"/>
    <col min="9996" max="9996" width="9.5" style="1" bestFit="1" customWidth="1"/>
    <col min="9997" max="9997" width="12.375" style="1" bestFit="1" customWidth="1"/>
    <col min="9998" max="9998" width="9.5" style="1" customWidth="1"/>
    <col min="9999" max="10240" width="9" style="1"/>
    <col min="10241" max="10241" width="6.875" style="1" bestFit="1" customWidth="1"/>
    <col min="10242" max="10242" width="7.125" style="1" customWidth="1"/>
    <col min="10243" max="10243" width="5.25" style="1" bestFit="1" customWidth="1"/>
    <col min="10244" max="10244" width="12.25" style="1" bestFit="1" customWidth="1"/>
    <col min="10245" max="10245" width="26.375" style="1" customWidth="1"/>
    <col min="10246" max="10246" width="9.5" style="1" bestFit="1" customWidth="1"/>
    <col min="10247" max="10247" width="20" style="1" customWidth="1"/>
    <col min="10248" max="10248" width="9.125" style="1" bestFit="1" customWidth="1"/>
    <col min="10249" max="10249" width="9" style="1" bestFit="1" customWidth="1"/>
    <col min="10250" max="10250" width="7.625" style="1" customWidth="1"/>
    <col min="10251" max="10251" width="8.875" style="1" bestFit="1" customWidth="1"/>
    <col min="10252" max="10252" width="9.5" style="1" bestFit="1" customWidth="1"/>
    <col min="10253" max="10253" width="12.375" style="1" bestFit="1" customWidth="1"/>
    <col min="10254" max="10254" width="9.5" style="1" customWidth="1"/>
    <col min="10255" max="10496" width="9" style="1"/>
    <col min="10497" max="10497" width="6.875" style="1" bestFit="1" customWidth="1"/>
    <col min="10498" max="10498" width="7.125" style="1" customWidth="1"/>
    <col min="10499" max="10499" width="5.25" style="1" bestFit="1" customWidth="1"/>
    <col min="10500" max="10500" width="12.25" style="1" bestFit="1" customWidth="1"/>
    <col min="10501" max="10501" width="26.375" style="1" customWidth="1"/>
    <col min="10502" max="10502" width="9.5" style="1" bestFit="1" customWidth="1"/>
    <col min="10503" max="10503" width="20" style="1" customWidth="1"/>
    <col min="10504" max="10504" width="9.125" style="1" bestFit="1" customWidth="1"/>
    <col min="10505" max="10505" width="9" style="1" bestFit="1" customWidth="1"/>
    <col min="10506" max="10506" width="7.625" style="1" customWidth="1"/>
    <col min="10507" max="10507" width="8.875" style="1" bestFit="1" customWidth="1"/>
    <col min="10508" max="10508" width="9.5" style="1" bestFit="1" customWidth="1"/>
    <col min="10509" max="10509" width="12.375" style="1" bestFit="1" customWidth="1"/>
    <col min="10510" max="10510" width="9.5" style="1" customWidth="1"/>
    <col min="10511" max="10752" width="9" style="1"/>
    <col min="10753" max="10753" width="6.875" style="1" bestFit="1" customWidth="1"/>
    <col min="10754" max="10754" width="7.125" style="1" customWidth="1"/>
    <col min="10755" max="10755" width="5.25" style="1" bestFit="1" customWidth="1"/>
    <col min="10756" max="10756" width="12.25" style="1" bestFit="1" customWidth="1"/>
    <col min="10757" max="10757" width="26.375" style="1" customWidth="1"/>
    <col min="10758" max="10758" width="9.5" style="1" bestFit="1" customWidth="1"/>
    <col min="10759" max="10759" width="20" style="1" customWidth="1"/>
    <col min="10760" max="10760" width="9.125" style="1" bestFit="1" customWidth="1"/>
    <col min="10761" max="10761" width="9" style="1" bestFit="1" customWidth="1"/>
    <col min="10762" max="10762" width="7.625" style="1" customWidth="1"/>
    <col min="10763" max="10763" width="8.875" style="1" bestFit="1" customWidth="1"/>
    <col min="10764" max="10764" width="9.5" style="1" bestFit="1" customWidth="1"/>
    <col min="10765" max="10765" width="12.375" style="1" bestFit="1" customWidth="1"/>
    <col min="10766" max="10766" width="9.5" style="1" customWidth="1"/>
    <col min="10767" max="11008" width="9" style="1"/>
    <col min="11009" max="11009" width="6.875" style="1" bestFit="1" customWidth="1"/>
    <col min="11010" max="11010" width="7.125" style="1" customWidth="1"/>
    <col min="11011" max="11011" width="5.25" style="1" bestFit="1" customWidth="1"/>
    <col min="11012" max="11012" width="12.25" style="1" bestFit="1" customWidth="1"/>
    <col min="11013" max="11013" width="26.375" style="1" customWidth="1"/>
    <col min="11014" max="11014" width="9.5" style="1" bestFit="1" customWidth="1"/>
    <col min="11015" max="11015" width="20" style="1" customWidth="1"/>
    <col min="11016" max="11016" width="9.125" style="1" bestFit="1" customWidth="1"/>
    <col min="11017" max="11017" width="9" style="1" bestFit="1" customWidth="1"/>
    <col min="11018" max="11018" width="7.625" style="1" customWidth="1"/>
    <col min="11019" max="11019" width="8.875" style="1" bestFit="1" customWidth="1"/>
    <col min="11020" max="11020" width="9.5" style="1" bestFit="1" customWidth="1"/>
    <col min="11021" max="11021" width="12.375" style="1" bestFit="1" customWidth="1"/>
    <col min="11022" max="11022" width="9.5" style="1" customWidth="1"/>
    <col min="11023" max="11264" width="9" style="1"/>
    <col min="11265" max="11265" width="6.875" style="1" bestFit="1" customWidth="1"/>
    <col min="11266" max="11266" width="7.125" style="1" customWidth="1"/>
    <col min="11267" max="11267" width="5.25" style="1" bestFit="1" customWidth="1"/>
    <col min="11268" max="11268" width="12.25" style="1" bestFit="1" customWidth="1"/>
    <col min="11269" max="11269" width="26.375" style="1" customWidth="1"/>
    <col min="11270" max="11270" width="9.5" style="1" bestFit="1" customWidth="1"/>
    <col min="11271" max="11271" width="20" style="1" customWidth="1"/>
    <col min="11272" max="11272" width="9.125" style="1" bestFit="1" customWidth="1"/>
    <col min="11273" max="11273" width="9" style="1" bestFit="1" customWidth="1"/>
    <col min="11274" max="11274" width="7.625" style="1" customWidth="1"/>
    <col min="11275" max="11275" width="8.875" style="1" bestFit="1" customWidth="1"/>
    <col min="11276" max="11276" width="9.5" style="1" bestFit="1" customWidth="1"/>
    <col min="11277" max="11277" width="12.375" style="1" bestFit="1" customWidth="1"/>
    <col min="11278" max="11278" width="9.5" style="1" customWidth="1"/>
    <col min="11279" max="11520" width="9" style="1"/>
    <col min="11521" max="11521" width="6.875" style="1" bestFit="1" customWidth="1"/>
    <col min="11522" max="11522" width="7.125" style="1" customWidth="1"/>
    <col min="11523" max="11523" width="5.25" style="1" bestFit="1" customWidth="1"/>
    <col min="11524" max="11524" width="12.25" style="1" bestFit="1" customWidth="1"/>
    <col min="11525" max="11525" width="26.375" style="1" customWidth="1"/>
    <col min="11526" max="11526" width="9.5" style="1" bestFit="1" customWidth="1"/>
    <col min="11527" max="11527" width="20" style="1" customWidth="1"/>
    <col min="11528" max="11528" width="9.125" style="1" bestFit="1" customWidth="1"/>
    <col min="11529" max="11529" width="9" style="1" bestFit="1" customWidth="1"/>
    <col min="11530" max="11530" width="7.625" style="1" customWidth="1"/>
    <col min="11531" max="11531" width="8.875" style="1" bestFit="1" customWidth="1"/>
    <col min="11532" max="11532" width="9.5" style="1" bestFit="1" customWidth="1"/>
    <col min="11533" max="11533" width="12.375" style="1" bestFit="1" customWidth="1"/>
    <col min="11534" max="11534" width="9.5" style="1" customWidth="1"/>
    <col min="11535" max="11776" width="9" style="1"/>
    <col min="11777" max="11777" width="6.875" style="1" bestFit="1" customWidth="1"/>
    <col min="11778" max="11778" width="7.125" style="1" customWidth="1"/>
    <col min="11779" max="11779" width="5.25" style="1" bestFit="1" customWidth="1"/>
    <col min="11780" max="11780" width="12.25" style="1" bestFit="1" customWidth="1"/>
    <col min="11781" max="11781" width="26.375" style="1" customWidth="1"/>
    <col min="11782" max="11782" width="9.5" style="1" bestFit="1" customWidth="1"/>
    <col min="11783" max="11783" width="20" style="1" customWidth="1"/>
    <col min="11784" max="11784" width="9.125" style="1" bestFit="1" customWidth="1"/>
    <col min="11785" max="11785" width="9" style="1" bestFit="1" customWidth="1"/>
    <col min="11786" max="11786" width="7.625" style="1" customWidth="1"/>
    <col min="11787" max="11787" width="8.875" style="1" bestFit="1" customWidth="1"/>
    <col min="11788" max="11788" width="9.5" style="1" bestFit="1" customWidth="1"/>
    <col min="11789" max="11789" width="12.375" style="1" bestFit="1" customWidth="1"/>
    <col min="11790" max="11790" width="9.5" style="1" customWidth="1"/>
    <col min="11791" max="12032" width="9" style="1"/>
    <col min="12033" max="12033" width="6.875" style="1" bestFit="1" customWidth="1"/>
    <col min="12034" max="12034" width="7.125" style="1" customWidth="1"/>
    <col min="12035" max="12035" width="5.25" style="1" bestFit="1" customWidth="1"/>
    <col min="12036" max="12036" width="12.25" style="1" bestFit="1" customWidth="1"/>
    <col min="12037" max="12037" width="26.375" style="1" customWidth="1"/>
    <col min="12038" max="12038" width="9.5" style="1" bestFit="1" customWidth="1"/>
    <col min="12039" max="12039" width="20" style="1" customWidth="1"/>
    <col min="12040" max="12040" width="9.125" style="1" bestFit="1" customWidth="1"/>
    <col min="12041" max="12041" width="9" style="1" bestFit="1" customWidth="1"/>
    <col min="12042" max="12042" width="7.625" style="1" customWidth="1"/>
    <col min="12043" max="12043" width="8.875" style="1" bestFit="1" customWidth="1"/>
    <col min="12044" max="12044" width="9.5" style="1" bestFit="1" customWidth="1"/>
    <col min="12045" max="12045" width="12.375" style="1" bestFit="1" customWidth="1"/>
    <col min="12046" max="12046" width="9.5" style="1" customWidth="1"/>
    <col min="12047" max="12288" width="9" style="1"/>
    <col min="12289" max="12289" width="6.875" style="1" bestFit="1" customWidth="1"/>
    <col min="12290" max="12290" width="7.125" style="1" customWidth="1"/>
    <col min="12291" max="12291" width="5.25" style="1" bestFit="1" customWidth="1"/>
    <col min="12292" max="12292" width="12.25" style="1" bestFit="1" customWidth="1"/>
    <col min="12293" max="12293" width="26.375" style="1" customWidth="1"/>
    <col min="12294" max="12294" width="9.5" style="1" bestFit="1" customWidth="1"/>
    <col min="12295" max="12295" width="20" style="1" customWidth="1"/>
    <col min="12296" max="12296" width="9.125" style="1" bestFit="1" customWidth="1"/>
    <col min="12297" max="12297" width="9" style="1" bestFit="1" customWidth="1"/>
    <col min="12298" max="12298" width="7.625" style="1" customWidth="1"/>
    <col min="12299" max="12299" width="8.875" style="1" bestFit="1" customWidth="1"/>
    <col min="12300" max="12300" width="9.5" style="1" bestFit="1" customWidth="1"/>
    <col min="12301" max="12301" width="12.375" style="1" bestFit="1" customWidth="1"/>
    <col min="12302" max="12302" width="9.5" style="1" customWidth="1"/>
    <col min="12303" max="12544" width="9" style="1"/>
    <col min="12545" max="12545" width="6.875" style="1" bestFit="1" customWidth="1"/>
    <col min="12546" max="12546" width="7.125" style="1" customWidth="1"/>
    <col min="12547" max="12547" width="5.25" style="1" bestFit="1" customWidth="1"/>
    <col min="12548" max="12548" width="12.25" style="1" bestFit="1" customWidth="1"/>
    <col min="12549" max="12549" width="26.375" style="1" customWidth="1"/>
    <col min="12550" max="12550" width="9.5" style="1" bestFit="1" customWidth="1"/>
    <col min="12551" max="12551" width="20" style="1" customWidth="1"/>
    <col min="12552" max="12552" width="9.125" style="1" bestFit="1" customWidth="1"/>
    <col min="12553" max="12553" width="9" style="1" bestFit="1" customWidth="1"/>
    <col min="12554" max="12554" width="7.625" style="1" customWidth="1"/>
    <col min="12555" max="12555" width="8.875" style="1" bestFit="1" customWidth="1"/>
    <col min="12556" max="12556" width="9.5" style="1" bestFit="1" customWidth="1"/>
    <col min="12557" max="12557" width="12.375" style="1" bestFit="1" customWidth="1"/>
    <col min="12558" max="12558" width="9.5" style="1" customWidth="1"/>
    <col min="12559" max="12800" width="9" style="1"/>
    <col min="12801" max="12801" width="6.875" style="1" bestFit="1" customWidth="1"/>
    <col min="12802" max="12802" width="7.125" style="1" customWidth="1"/>
    <col min="12803" max="12803" width="5.25" style="1" bestFit="1" customWidth="1"/>
    <col min="12804" max="12804" width="12.25" style="1" bestFit="1" customWidth="1"/>
    <col min="12805" max="12805" width="26.375" style="1" customWidth="1"/>
    <col min="12806" max="12806" width="9.5" style="1" bestFit="1" customWidth="1"/>
    <col min="12807" max="12807" width="20" style="1" customWidth="1"/>
    <col min="12808" max="12808" width="9.125" style="1" bestFit="1" customWidth="1"/>
    <col min="12809" max="12809" width="9" style="1" bestFit="1" customWidth="1"/>
    <col min="12810" max="12810" width="7.625" style="1" customWidth="1"/>
    <col min="12811" max="12811" width="8.875" style="1" bestFit="1" customWidth="1"/>
    <col min="12812" max="12812" width="9.5" style="1" bestFit="1" customWidth="1"/>
    <col min="12813" max="12813" width="12.375" style="1" bestFit="1" customWidth="1"/>
    <col min="12814" max="12814" width="9.5" style="1" customWidth="1"/>
    <col min="12815" max="13056" width="9" style="1"/>
    <col min="13057" max="13057" width="6.875" style="1" bestFit="1" customWidth="1"/>
    <col min="13058" max="13058" width="7.125" style="1" customWidth="1"/>
    <col min="13059" max="13059" width="5.25" style="1" bestFit="1" customWidth="1"/>
    <col min="13060" max="13060" width="12.25" style="1" bestFit="1" customWidth="1"/>
    <col min="13061" max="13061" width="26.375" style="1" customWidth="1"/>
    <col min="13062" max="13062" width="9.5" style="1" bestFit="1" customWidth="1"/>
    <col min="13063" max="13063" width="20" style="1" customWidth="1"/>
    <col min="13064" max="13064" width="9.125" style="1" bestFit="1" customWidth="1"/>
    <col min="13065" max="13065" width="9" style="1" bestFit="1" customWidth="1"/>
    <col min="13066" max="13066" width="7.625" style="1" customWidth="1"/>
    <col min="13067" max="13067" width="8.875" style="1" bestFit="1" customWidth="1"/>
    <col min="13068" max="13068" width="9.5" style="1" bestFit="1" customWidth="1"/>
    <col min="13069" max="13069" width="12.375" style="1" bestFit="1" customWidth="1"/>
    <col min="13070" max="13070" width="9.5" style="1" customWidth="1"/>
    <col min="13071" max="13312" width="9" style="1"/>
    <col min="13313" max="13313" width="6.875" style="1" bestFit="1" customWidth="1"/>
    <col min="13314" max="13314" width="7.125" style="1" customWidth="1"/>
    <col min="13315" max="13315" width="5.25" style="1" bestFit="1" customWidth="1"/>
    <col min="13316" max="13316" width="12.25" style="1" bestFit="1" customWidth="1"/>
    <col min="13317" max="13317" width="26.375" style="1" customWidth="1"/>
    <col min="13318" max="13318" width="9.5" style="1" bestFit="1" customWidth="1"/>
    <col min="13319" max="13319" width="20" style="1" customWidth="1"/>
    <col min="13320" max="13320" width="9.125" style="1" bestFit="1" customWidth="1"/>
    <col min="13321" max="13321" width="9" style="1" bestFit="1" customWidth="1"/>
    <col min="13322" max="13322" width="7.625" style="1" customWidth="1"/>
    <col min="13323" max="13323" width="8.875" style="1" bestFit="1" customWidth="1"/>
    <col min="13324" max="13324" width="9.5" style="1" bestFit="1" customWidth="1"/>
    <col min="13325" max="13325" width="12.375" style="1" bestFit="1" customWidth="1"/>
    <col min="13326" max="13326" width="9.5" style="1" customWidth="1"/>
    <col min="13327" max="13568" width="9" style="1"/>
    <col min="13569" max="13569" width="6.875" style="1" bestFit="1" customWidth="1"/>
    <col min="13570" max="13570" width="7.125" style="1" customWidth="1"/>
    <col min="13571" max="13571" width="5.25" style="1" bestFit="1" customWidth="1"/>
    <col min="13572" max="13572" width="12.25" style="1" bestFit="1" customWidth="1"/>
    <col min="13573" max="13573" width="26.375" style="1" customWidth="1"/>
    <col min="13574" max="13574" width="9.5" style="1" bestFit="1" customWidth="1"/>
    <col min="13575" max="13575" width="20" style="1" customWidth="1"/>
    <col min="13576" max="13576" width="9.125" style="1" bestFit="1" customWidth="1"/>
    <col min="13577" max="13577" width="9" style="1" bestFit="1" customWidth="1"/>
    <col min="13578" max="13578" width="7.625" style="1" customWidth="1"/>
    <col min="13579" max="13579" width="8.875" style="1" bestFit="1" customWidth="1"/>
    <col min="13580" max="13580" width="9.5" style="1" bestFit="1" customWidth="1"/>
    <col min="13581" max="13581" width="12.375" style="1" bestFit="1" customWidth="1"/>
    <col min="13582" max="13582" width="9.5" style="1" customWidth="1"/>
    <col min="13583" max="13824" width="9" style="1"/>
    <col min="13825" max="13825" width="6.875" style="1" bestFit="1" customWidth="1"/>
    <col min="13826" max="13826" width="7.125" style="1" customWidth="1"/>
    <col min="13827" max="13827" width="5.25" style="1" bestFit="1" customWidth="1"/>
    <col min="13828" max="13828" width="12.25" style="1" bestFit="1" customWidth="1"/>
    <col min="13829" max="13829" width="26.375" style="1" customWidth="1"/>
    <col min="13830" max="13830" width="9.5" style="1" bestFit="1" customWidth="1"/>
    <col min="13831" max="13831" width="20" style="1" customWidth="1"/>
    <col min="13832" max="13832" width="9.125" style="1" bestFit="1" customWidth="1"/>
    <col min="13833" max="13833" width="9" style="1" bestFit="1" customWidth="1"/>
    <col min="13834" max="13834" width="7.625" style="1" customWidth="1"/>
    <col min="13835" max="13835" width="8.875" style="1" bestFit="1" customWidth="1"/>
    <col min="13836" max="13836" width="9.5" style="1" bestFit="1" customWidth="1"/>
    <col min="13837" max="13837" width="12.375" style="1" bestFit="1" customWidth="1"/>
    <col min="13838" max="13838" width="9.5" style="1" customWidth="1"/>
    <col min="13839" max="14080" width="9" style="1"/>
    <col min="14081" max="14081" width="6.875" style="1" bestFit="1" customWidth="1"/>
    <col min="14082" max="14082" width="7.125" style="1" customWidth="1"/>
    <col min="14083" max="14083" width="5.25" style="1" bestFit="1" customWidth="1"/>
    <col min="14084" max="14084" width="12.25" style="1" bestFit="1" customWidth="1"/>
    <col min="14085" max="14085" width="26.375" style="1" customWidth="1"/>
    <col min="14086" max="14086" width="9.5" style="1" bestFit="1" customWidth="1"/>
    <col min="14087" max="14087" width="20" style="1" customWidth="1"/>
    <col min="14088" max="14088" width="9.125" style="1" bestFit="1" customWidth="1"/>
    <col min="14089" max="14089" width="9" style="1" bestFit="1" customWidth="1"/>
    <col min="14090" max="14090" width="7.625" style="1" customWidth="1"/>
    <col min="14091" max="14091" width="8.875" style="1" bestFit="1" customWidth="1"/>
    <col min="14092" max="14092" width="9.5" style="1" bestFit="1" customWidth="1"/>
    <col min="14093" max="14093" width="12.375" style="1" bestFit="1" customWidth="1"/>
    <col min="14094" max="14094" width="9.5" style="1" customWidth="1"/>
    <col min="14095" max="14336" width="9" style="1"/>
    <col min="14337" max="14337" width="6.875" style="1" bestFit="1" customWidth="1"/>
    <col min="14338" max="14338" width="7.125" style="1" customWidth="1"/>
    <col min="14339" max="14339" width="5.25" style="1" bestFit="1" customWidth="1"/>
    <col min="14340" max="14340" width="12.25" style="1" bestFit="1" customWidth="1"/>
    <col min="14341" max="14341" width="26.375" style="1" customWidth="1"/>
    <col min="14342" max="14342" width="9.5" style="1" bestFit="1" customWidth="1"/>
    <col min="14343" max="14343" width="20" style="1" customWidth="1"/>
    <col min="14344" max="14344" width="9.125" style="1" bestFit="1" customWidth="1"/>
    <col min="14345" max="14345" width="9" style="1" bestFit="1" customWidth="1"/>
    <col min="14346" max="14346" width="7.625" style="1" customWidth="1"/>
    <col min="14347" max="14347" width="8.875" style="1" bestFit="1" customWidth="1"/>
    <col min="14348" max="14348" width="9.5" style="1" bestFit="1" customWidth="1"/>
    <col min="14349" max="14349" width="12.375" style="1" bestFit="1" customWidth="1"/>
    <col min="14350" max="14350" width="9.5" style="1" customWidth="1"/>
    <col min="14351" max="14592" width="9" style="1"/>
    <col min="14593" max="14593" width="6.875" style="1" bestFit="1" customWidth="1"/>
    <col min="14594" max="14594" width="7.125" style="1" customWidth="1"/>
    <col min="14595" max="14595" width="5.25" style="1" bestFit="1" customWidth="1"/>
    <col min="14596" max="14596" width="12.25" style="1" bestFit="1" customWidth="1"/>
    <col min="14597" max="14597" width="26.375" style="1" customWidth="1"/>
    <col min="14598" max="14598" width="9.5" style="1" bestFit="1" customWidth="1"/>
    <col min="14599" max="14599" width="20" style="1" customWidth="1"/>
    <col min="14600" max="14600" width="9.125" style="1" bestFit="1" customWidth="1"/>
    <col min="14601" max="14601" width="9" style="1" bestFit="1" customWidth="1"/>
    <col min="14602" max="14602" width="7.625" style="1" customWidth="1"/>
    <col min="14603" max="14603" width="8.875" style="1" bestFit="1" customWidth="1"/>
    <col min="14604" max="14604" width="9.5" style="1" bestFit="1" customWidth="1"/>
    <col min="14605" max="14605" width="12.375" style="1" bestFit="1" customWidth="1"/>
    <col min="14606" max="14606" width="9.5" style="1" customWidth="1"/>
    <col min="14607" max="14848" width="9" style="1"/>
    <col min="14849" max="14849" width="6.875" style="1" bestFit="1" customWidth="1"/>
    <col min="14850" max="14850" width="7.125" style="1" customWidth="1"/>
    <col min="14851" max="14851" width="5.25" style="1" bestFit="1" customWidth="1"/>
    <col min="14852" max="14852" width="12.25" style="1" bestFit="1" customWidth="1"/>
    <col min="14853" max="14853" width="26.375" style="1" customWidth="1"/>
    <col min="14854" max="14854" width="9.5" style="1" bestFit="1" customWidth="1"/>
    <col min="14855" max="14855" width="20" style="1" customWidth="1"/>
    <col min="14856" max="14856" width="9.125" style="1" bestFit="1" customWidth="1"/>
    <col min="14857" max="14857" width="9" style="1" bestFit="1" customWidth="1"/>
    <col min="14858" max="14858" width="7.625" style="1" customWidth="1"/>
    <col min="14859" max="14859" width="8.875" style="1" bestFit="1" customWidth="1"/>
    <col min="14860" max="14860" width="9.5" style="1" bestFit="1" customWidth="1"/>
    <col min="14861" max="14861" width="12.375" style="1" bestFit="1" customWidth="1"/>
    <col min="14862" max="14862" width="9.5" style="1" customWidth="1"/>
    <col min="14863" max="15104" width="9" style="1"/>
    <col min="15105" max="15105" width="6.875" style="1" bestFit="1" customWidth="1"/>
    <col min="15106" max="15106" width="7.125" style="1" customWidth="1"/>
    <col min="15107" max="15107" width="5.25" style="1" bestFit="1" customWidth="1"/>
    <col min="15108" max="15108" width="12.25" style="1" bestFit="1" customWidth="1"/>
    <col min="15109" max="15109" width="26.375" style="1" customWidth="1"/>
    <col min="15110" max="15110" width="9.5" style="1" bestFit="1" customWidth="1"/>
    <col min="15111" max="15111" width="20" style="1" customWidth="1"/>
    <col min="15112" max="15112" width="9.125" style="1" bestFit="1" customWidth="1"/>
    <col min="15113" max="15113" width="9" style="1" bestFit="1" customWidth="1"/>
    <col min="15114" max="15114" width="7.625" style="1" customWidth="1"/>
    <col min="15115" max="15115" width="8.875" style="1" bestFit="1" customWidth="1"/>
    <col min="15116" max="15116" width="9.5" style="1" bestFit="1" customWidth="1"/>
    <col min="15117" max="15117" width="12.375" style="1" bestFit="1" customWidth="1"/>
    <col min="15118" max="15118" width="9.5" style="1" customWidth="1"/>
    <col min="15119" max="15360" width="9" style="1"/>
    <col min="15361" max="15361" width="6.875" style="1" bestFit="1" customWidth="1"/>
    <col min="15362" max="15362" width="7.125" style="1" customWidth="1"/>
    <col min="15363" max="15363" width="5.25" style="1" bestFit="1" customWidth="1"/>
    <col min="15364" max="15364" width="12.25" style="1" bestFit="1" customWidth="1"/>
    <col min="15365" max="15365" width="26.375" style="1" customWidth="1"/>
    <col min="15366" max="15366" width="9.5" style="1" bestFit="1" customWidth="1"/>
    <col min="15367" max="15367" width="20" style="1" customWidth="1"/>
    <col min="15368" max="15368" width="9.125" style="1" bestFit="1" customWidth="1"/>
    <col min="15369" max="15369" width="9" style="1" bestFit="1" customWidth="1"/>
    <col min="15370" max="15370" width="7.625" style="1" customWidth="1"/>
    <col min="15371" max="15371" width="8.875" style="1" bestFit="1" customWidth="1"/>
    <col min="15372" max="15372" width="9.5" style="1" bestFit="1" customWidth="1"/>
    <col min="15373" max="15373" width="12.375" style="1" bestFit="1" customWidth="1"/>
    <col min="15374" max="15374" width="9.5" style="1" customWidth="1"/>
    <col min="15375" max="15616" width="9" style="1"/>
    <col min="15617" max="15617" width="6.875" style="1" bestFit="1" customWidth="1"/>
    <col min="15618" max="15618" width="7.125" style="1" customWidth="1"/>
    <col min="15619" max="15619" width="5.25" style="1" bestFit="1" customWidth="1"/>
    <col min="15620" max="15620" width="12.25" style="1" bestFit="1" customWidth="1"/>
    <col min="15621" max="15621" width="26.375" style="1" customWidth="1"/>
    <col min="15622" max="15622" width="9.5" style="1" bestFit="1" customWidth="1"/>
    <col min="15623" max="15623" width="20" style="1" customWidth="1"/>
    <col min="15624" max="15624" width="9.125" style="1" bestFit="1" customWidth="1"/>
    <col min="15625" max="15625" width="9" style="1" bestFit="1" customWidth="1"/>
    <col min="15626" max="15626" width="7.625" style="1" customWidth="1"/>
    <col min="15627" max="15627" width="8.875" style="1" bestFit="1" customWidth="1"/>
    <col min="15628" max="15628" width="9.5" style="1" bestFit="1" customWidth="1"/>
    <col min="15629" max="15629" width="12.375" style="1" bestFit="1" customWidth="1"/>
    <col min="15630" max="15630" width="9.5" style="1" customWidth="1"/>
    <col min="15631" max="15872" width="9" style="1"/>
    <col min="15873" max="15873" width="6.875" style="1" bestFit="1" customWidth="1"/>
    <col min="15874" max="15874" width="7.125" style="1" customWidth="1"/>
    <col min="15875" max="15875" width="5.25" style="1" bestFit="1" customWidth="1"/>
    <col min="15876" max="15876" width="12.25" style="1" bestFit="1" customWidth="1"/>
    <col min="15877" max="15877" width="26.375" style="1" customWidth="1"/>
    <col min="15878" max="15878" width="9.5" style="1" bestFit="1" customWidth="1"/>
    <col min="15879" max="15879" width="20" style="1" customWidth="1"/>
    <col min="15880" max="15880" width="9.125" style="1" bestFit="1" customWidth="1"/>
    <col min="15881" max="15881" width="9" style="1" bestFit="1" customWidth="1"/>
    <col min="15882" max="15882" width="7.625" style="1" customWidth="1"/>
    <col min="15883" max="15883" width="8.875" style="1" bestFit="1" customWidth="1"/>
    <col min="15884" max="15884" width="9.5" style="1" bestFit="1" customWidth="1"/>
    <col min="15885" max="15885" width="12.375" style="1" bestFit="1" customWidth="1"/>
    <col min="15886" max="15886" width="9.5" style="1" customWidth="1"/>
    <col min="15887" max="16128" width="9" style="1"/>
    <col min="16129" max="16129" width="6.875" style="1" bestFit="1" customWidth="1"/>
    <col min="16130" max="16130" width="7.125" style="1" customWidth="1"/>
    <col min="16131" max="16131" width="5.25" style="1" bestFit="1" customWidth="1"/>
    <col min="16132" max="16132" width="12.25" style="1" bestFit="1" customWidth="1"/>
    <col min="16133" max="16133" width="26.375" style="1" customWidth="1"/>
    <col min="16134" max="16134" width="9.5" style="1" bestFit="1" customWidth="1"/>
    <col min="16135" max="16135" width="20" style="1" customWidth="1"/>
    <col min="16136" max="16136" width="9.125" style="1" bestFit="1" customWidth="1"/>
    <col min="16137" max="16137" width="9" style="1" bestFit="1" customWidth="1"/>
    <col min="16138" max="16138" width="7.625" style="1" customWidth="1"/>
    <col min="16139" max="16139" width="8.875" style="1" bestFit="1" customWidth="1"/>
    <col min="16140" max="16140" width="9.5" style="1" bestFit="1" customWidth="1"/>
    <col min="16141" max="16141" width="12.375" style="1" bestFit="1" customWidth="1"/>
    <col min="16142" max="16142" width="9.5" style="1" customWidth="1"/>
    <col min="16143" max="16384" width="9" style="1"/>
  </cols>
  <sheetData>
    <row r="1" spans="1:25" ht="66.7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5" s="2" customFormat="1" ht="15.75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25" s="3" customFormat="1" ht="27.75" x14ac:dyDescent="0.25">
      <c r="A3" s="77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1:25" s="8" customFormat="1" ht="25.5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6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4" t="s">
        <v>15</v>
      </c>
    </row>
    <row r="5" spans="1:25" s="17" customFormat="1" ht="21" x14ac:dyDescent="0.25">
      <c r="A5" s="69" t="s">
        <v>16</v>
      </c>
      <c r="B5" s="9">
        <v>7</v>
      </c>
      <c r="C5" s="10" t="s">
        <v>17</v>
      </c>
      <c r="D5" s="10">
        <v>10096167</v>
      </c>
      <c r="E5" s="11" t="s">
        <v>18</v>
      </c>
      <c r="F5" s="9">
        <v>101002</v>
      </c>
      <c r="G5" s="12" t="s">
        <v>19</v>
      </c>
      <c r="H5" s="13">
        <v>200.5</v>
      </c>
      <c r="I5" s="14">
        <v>194</v>
      </c>
      <c r="J5" s="14">
        <v>209</v>
      </c>
      <c r="K5" s="15">
        <f>H5+I5+J5</f>
        <v>603.5</v>
      </c>
      <c r="L5" s="16">
        <f>K5/1080</f>
        <v>0.55879629629629635</v>
      </c>
      <c r="M5" s="70">
        <f>(K5+K6)/2160</f>
        <v>0.56944444444444442</v>
      </c>
      <c r="N5" s="72">
        <v>4</v>
      </c>
    </row>
    <row r="6" spans="1:25" s="17" customFormat="1" ht="21" x14ac:dyDescent="0.25">
      <c r="A6" s="69"/>
      <c r="B6" s="9">
        <v>9</v>
      </c>
      <c r="C6" s="10" t="s">
        <v>20</v>
      </c>
      <c r="D6" s="10">
        <v>10135372</v>
      </c>
      <c r="E6" s="11" t="s">
        <v>21</v>
      </c>
      <c r="F6" s="9">
        <v>101080</v>
      </c>
      <c r="G6" s="12" t="s">
        <v>22</v>
      </c>
      <c r="H6" s="13">
        <v>207</v>
      </c>
      <c r="I6" s="14">
        <v>202</v>
      </c>
      <c r="J6" s="14">
        <v>217.5</v>
      </c>
      <c r="K6" s="15">
        <f>H6+I6+J6</f>
        <v>626.5</v>
      </c>
      <c r="L6" s="16">
        <f>K6/1080</f>
        <v>0.5800925925925926</v>
      </c>
      <c r="M6" s="71"/>
      <c r="N6" s="7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17" customFormat="1" ht="21" x14ac:dyDescent="0.25">
      <c r="A7" s="69" t="s">
        <v>23</v>
      </c>
      <c r="B7" s="9">
        <v>6</v>
      </c>
      <c r="C7" s="10" t="s">
        <v>20</v>
      </c>
      <c r="D7" s="10">
        <v>10145640</v>
      </c>
      <c r="E7" s="11" t="s">
        <v>24</v>
      </c>
      <c r="F7" s="9">
        <v>101037</v>
      </c>
      <c r="G7" s="12" t="s">
        <v>25</v>
      </c>
      <c r="H7" s="18" t="s">
        <v>11</v>
      </c>
      <c r="I7" s="18" t="s">
        <v>11</v>
      </c>
      <c r="J7" s="18" t="s">
        <v>11</v>
      </c>
      <c r="K7" s="18" t="s">
        <v>11</v>
      </c>
      <c r="L7" s="18" t="s">
        <v>11</v>
      </c>
      <c r="M7" s="70" t="s">
        <v>11</v>
      </c>
      <c r="N7" s="72"/>
    </row>
    <row r="8" spans="1:25" s="17" customFormat="1" ht="21" x14ac:dyDescent="0.25">
      <c r="A8" s="69"/>
      <c r="B8" s="9">
        <v>8</v>
      </c>
      <c r="C8" s="10" t="s">
        <v>20</v>
      </c>
      <c r="D8" s="10">
        <v>10112915</v>
      </c>
      <c r="E8" s="11" t="s">
        <v>26</v>
      </c>
      <c r="F8" s="19">
        <v>100876</v>
      </c>
      <c r="G8" s="19" t="s">
        <v>27</v>
      </c>
      <c r="H8" s="13">
        <v>187</v>
      </c>
      <c r="I8" s="14">
        <v>189</v>
      </c>
      <c r="J8" s="14">
        <v>206</v>
      </c>
      <c r="K8" s="15">
        <f t="shared" ref="K8:K16" si="0">H8+I8+J8</f>
        <v>582</v>
      </c>
      <c r="L8" s="16">
        <f t="shared" ref="L8:L16" si="1">K8/1080</f>
        <v>0.53888888888888886</v>
      </c>
      <c r="M8" s="71"/>
      <c r="N8" s="73"/>
    </row>
    <row r="9" spans="1:25" ht="21" x14ac:dyDescent="0.25">
      <c r="A9" s="69" t="s">
        <v>28</v>
      </c>
      <c r="B9" s="9">
        <v>3</v>
      </c>
      <c r="C9" s="10" t="s">
        <v>29</v>
      </c>
      <c r="D9" s="10">
        <v>10145643</v>
      </c>
      <c r="E9" s="11" t="s">
        <v>30</v>
      </c>
      <c r="F9" s="9">
        <v>100879</v>
      </c>
      <c r="G9" s="9" t="s">
        <v>31</v>
      </c>
      <c r="H9" s="13">
        <v>227</v>
      </c>
      <c r="I9" s="13">
        <v>208.5</v>
      </c>
      <c r="J9" s="14">
        <v>223</v>
      </c>
      <c r="K9" s="15">
        <f t="shared" si="0"/>
        <v>658.5</v>
      </c>
      <c r="L9" s="16">
        <f t="shared" si="1"/>
        <v>0.60972222222222228</v>
      </c>
      <c r="M9" s="70">
        <f>(K9+K10)/2160</f>
        <v>0.56388888888888888</v>
      </c>
      <c r="N9" s="72">
        <v>5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1" x14ac:dyDescent="0.25">
      <c r="A10" s="69"/>
      <c r="B10" s="9">
        <v>10</v>
      </c>
      <c r="C10" s="10" t="s">
        <v>32</v>
      </c>
      <c r="D10" s="10">
        <v>10109679</v>
      </c>
      <c r="E10" s="11" t="s">
        <v>33</v>
      </c>
      <c r="F10" s="10">
        <v>100989</v>
      </c>
      <c r="G10" s="10" t="s">
        <v>34</v>
      </c>
      <c r="H10" s="18">
        <v>181.5</v>
      </c>
      <c r="I10" s="14">
        <v>181</v>
      </c>
      <c r="J10" s="14">
        <v>197</v>
      </c>
      <c r="K10" s="15">
        <f t="shared" si="0"/>
        <v>559.5</v>
      </c>
      <c r="L10" s="16">
        <f t="shared" si="1"/>
        <v>0.5180555555555556</v>
      </c>
      <c r="M10" s="71"/>
      <c r="N10" s="73"/>
    </row>
    <row r="11" spans="1:25" ht="21" x14ac:dyDescent="0.25">
      <c r="A11" s="69" t="s">
        <v>35</v>
      </c>
      <c r="B11" s="9">
        <v>4</v>
      </c>
      <c r="C11" s="10" t="s">
        <v>29</v>
      </c>
      <c r="D11" s="10">
        <v>10136435</v>
      </c>
      <c r="E11" s="11" t="s">
        <v>36</v>
      </c>
      <c r="F11" s="20">
        <v>100731</v>
      </c>
      <c r="G11" s="19" t="s">
        <v>37</v>
      </c>
      <c r="H11" s="13">
        <v>230.5</v>
      </c>
      <c r="I11" s="13">
        <v>218.5</v>
      </c>
      <c r="J11" s="14">
        <v>235.5</v>
      </c>
      <c r="K11" s="15">
        <f t="shared" si="0"/>
        <v>684.5</v>
      </c>
      <c r="L11" s="16">
        <f t="shared" si="1"/>
        <v>0.6337962962962963</v>
      </c>
      <c r="M11" s="70">
        <f>(K11+K12)/2160</f>
        <v>0.62384259259259256</v>
      </c>
      <c r="N11" s="72">
        <v>1</v>
      </c>
    </row>
    <row r="12" spans="1:25" s="17" customFormat="1" ht="21" x14ac:dyDescent="0.25">
      <c r="A12" s="69"/>
      <c r="B12" s="9">
        <v>12</v>
      </c>
      <c r="C12" s="10" t="s">
        <v>38</v>
      </c>
      <c r="D12" s="10">
        <v>10144698</v>
      </c>
      <c r="E12" s="11" t="s">
        <v>39</v>
      </c>
      <c r="F12" s="9">
        <v>100781</v>
      </c>
      <c r="G12" s="19" t="s">
        <v>40</v>
      </c>
      <c r="H12" s="21">
        <v>224.5</v>
      </c>
      <c r="I12" s="14">
        <v>215</v>
      </c>
      <c r="J12" s="14">
        <v>223.5</v>
      </c>
      <c r="K12" s="15">
        <f t="shared" si="0"/>
        <v>663</v>
      </c>
      <c r="L12" s="16">
        <f t="shared" si="1"/>
        <v>0.61388888888888893</v>
      </c>
      <c r="M12" s="71"/>
      <c r="N12" s="73"/>
    </row>
    <row r="13" spans="1:25" ht="21" x14ac:dyDescent="0.25">
      <c r="A13" s="69" t="s">
        <v>41</v>
      </c>
      <c r="B13" s="9">
        <v>1</v>
      </c>
      <c r="C13" s="10" t="s">
        <v>42</v>
      </c>
      <c r="D13" s="10">
        <v>10143592</v>
      </c>
      <c r="E13" s="11" t="s">
        <v>43</v>
      </c>
      <c r="F13" s="20">
        <v>101085</v>
      </c>
      <c r="G13" s="12" t="s">
        <v>44</v>
      </c>
      <c r="H13" s="22">
        <v>200</v>
      </c>
      <c r="I13" s="22">
        <v>203</v>
      </c>
      <c r="J13" s="22">
        <v>218.5</v>
      </c>
      <c r="K13" s="15">
        <f t="shared" si="0"/>
        <v>621.5</v>
      </c>
      <c r="L13" s="16">
        <f t="shared" si="1"/>
        <v>0.57546296296296295</v>
      </c>
      <c r="M13" s="70">
        <f>(K13+K14)/2160</f>
        <v>0.58912037037037035</v>
      </c>
      <c r="N13" s="72">
        <v>3</v>
      </c>
    </row>
    <row r="14" spans="1:25" ht="21" x14ac:dyDescent="0.25">
      <c r="A14" s="69"/>
      <c r="B14" s="9">
        <v>11</v>
      </c>
      <c r="C14" s="10" t="s">
        <v>29</v>
      </c>
      <c r="D14" s="10">
        <v>10145642</v>
      </c>
      <c r="E14" s="11" t="s">
        <v>45</v>
      </c>
      <c r="F14" s="19">
        <v>100983</v>
      </c>
      <c r="G14" s="12" t="s">
        <v>46</v>
      </c>
      <c r="H14" s="13">
        <v>217.5</v>
      </c>
      <c r="I14" s="14">
        <v>215</v>
      </c>
      <c r="J14" s="14">
        <v>218.5</v>
      </c>
      <c r="K14" s="15">
        <f t="shared" si="0"/>
        <v>651</v>
      </c>
      <c r="L14" s="16">
        <f t="shared" si="1"/>
        <v>0.60277777777777775</v>
      </c>
      <c r="M14" s="71"/>
      <c r="N14" s="73"/>
    </row>
    <row r="15" spans="1:25" ht="21" x14ac:dyDescent="0.25">
      <c r="A15" s="69" t="s">
        <v>47</v>
      </c>
      <c r="B15" s="9">
        <v>2</v>
      </c>
      <c r="C15" s="10" t="s">
        <v>29</v>
      </c>
      <c r="D15" s="10">
        <v>10145641</v>
      </c>
      <c r="E15" s="11" t="s">
        <v>48</v>
      </c>
      <c r="F15" s="9">
        <v>100886</v>
      </c>
      <c r="G15" s="12" t="s">
        <v>49</v>
      </c>
      <c r="H15" s="22">
        <v>212.5</v>
      </c>
      <c r="I15" s="22">
        <v>214</v>
      </c>
      <c r="J15" s="22">
        <v>239.5</v>
      </c>
      <c r="K15" s="15">
        <f t="shared" si="0"/>
        <v>666</v>
      </c>
      <c r="L15" s="16">
        <f t="shared" si="1"/>
        <v>0.6166666666666667</v>
      </c>
      <c r="M15" s="70">
        <f>(K15+K16)/2160</f>
        <v>0.60324074074074074</v>
      </c>
      <c r="N15" s="72">
        <v>2</v>
      </c>
    </row>
    <row r="16" spans="1:25" ht="21" x14ac:dyDescent="0.25">
      <c r="A16" s="69"/>
      <c r="B16" s="9">
        <v>5</v>
      </c>
      <c r="C16" s="10" t="s">
        <v>50</v>
      </c>
      <c r="D16" s="10">
        <v>10145591</v>
      </c>
      <c r="E16" s="11" t="s">
        <v>51</v>
      </c>
      <c r="F16" s="9">
        <v>101076</v>
      </c>
      <c r="G16" s="12" t="s">
        <v>52</v>
      </c>
      <c r="H16" s="13">
        <v>205</v>
      </c>
      <c r="I16" s="14">
        <v>204</v>
      </c>
      <c r="J16" s="14">
        <v>228</v>
      </c>
      <c r="K16" s="15">
        <f t="shared" si="0"/>
        <v>637</v>
      </c>
      <c r="L16" s="16">
        <f t="shared" si="1"/>
        <v>0.58981481481481479</v>
      </c>
      <c r="M16" s="71"/>
      <c r="N16" s="73"/>
    </row>
    <row r="17" spans="2:14" ht="21" x14ac:dyDescent="0.25">
      <c r="B17" s="23"/>
      <c r="C17" s="23"/>
      <c r="D17" s="23"/>
      <c r="E17" s="24"/>
      <c r="F17" s="25"/>
      <c r="G17" s="26"/>
      <c r="H17" s="26"/>
      <c r="I17" s="27"/>
      <c r="J17" s="28"/>
      <c r="K17" s="1"/>
      <c r="L17" s="29"/>
      <c r="M17" s="29"/>
      <c r="N17" s="30"/>
    </row>
    <row r="18" spans="2:14" ht="21" x14ac:dyDescent="0.25">
      <c r="B18" s="31" t="s">
        <v>53</v>
      </c>
      <c r="C18" s="74" t="s">
        <v>54</v>
      </c>
      <c r="D18" s="74"/>
      <c r="E18" s="74"/>
      <c r="I18" s="1"/>
      <c r="J18" s="32" t="s">
        <v>55</v>
      </c>
      <c r="K18" s="1"/>
      <c r="L18" s="1"/>
      <c r="M18" s="1"/>
    </row>
    <row r="19" spans="2:14" ht="21" x14ac:dyDescent="0.25">
      <c r="B19" s="31" t="s">
        <v>56</v>
      </c>
      <c r="C19" s="74" t="s">
        <v>57</v>
      </c>
      <c r="D19" s="74"/>
      <c r="E19" s="74"/>
    </row>
    <row r="20" spans="2:14" ht="21" x14ac:dyDescent="0.25">
      <c r="B20" s="31" t="s">
        <v>58</v>
      </c>
      <c r="C20" s="74" t="s">
        <v>59</v>
      </c>
      <c r="D20" s="74"/>
      <c r="E20" s="74"/>
      <c r="I20" s="1"/>
      <c r="K20" s="1"/>
      <c r="L20" s="1"/>
      <c r="M20" s="1"/>
    </row>
    <row r="21" spans="2:14" ht="21" x14ac:dyDescent="0.25">
      <c r="B21" s="31"/>
      <c r="I21" s="1"/>
      <c r="K21" s="1"/>
      <c r="L21" s="1"/>
      <c r="M21" s="1"/>
    </row>
    <row r="22" spans="2:14" ht="21" x14ac:dyDescent="0.25">
      <c r="I22" s="1"/>
      <c r="K22" s="1"/>
      <c r="L22" s="1"/>
      <c r="M22" s="1"/>
    </row>
    <row r="23" spans="2:14" ht="21" x14ac:dyDescent="0.25">
      <c r="I23" s="1"/>
      <c r="K23" s="1"/>
      <c r="L23" s="1"/>
      <c r="M23" s="1"/>
    </row>
    <row r="24" spans="2:14" ht="21" x14ac:dyDescent="0.25">
      <c r="I24" s="1"/>
      <c r="K24" s="1"/>
      <c r="L24" s="1"/>
      <c r="M24" s="1"/>
    </row>
    <row r="25" spans="2:14" ht="21" x14ac:dyDescent="0.25">
      <c r="I25" s="1"/>
      <c r="K25" s="1"/>
      <c r="L25" s="1"/>
      <c r="M25" s="1"/>
    </row>
    <row r="26" spans="2:14" ht="21" x14ac:dyDescent="0.25">
      <c r="I26" s="1"/>
      <c r="K26" s="1"/>
      <c r="L26" s="1"/>
      <c r="M26" s="1"/>
    </row>
    <row r="27" spans="2:14" ht="21" x14ac:dyDescent="0.25">
      <c r="I27" s="1"/>
      <c r="K27" s="1"/>
      <c r="L27" s="1"/>
      <c r="M27" s="1"/>
    </row>
    <row r="28" spans="2:14" ht="21" x14ac:dyDescent="0.25">
      <c r="I28" s="1"/>
      <c r="K28" s="1"/>
      <c r="L28" s="1"/>
      <c r="M28" s="1"/>
    </row>
    <row r="29" spans="2:14" ht="21" x14ac:dyDescent="0.25">
      <c r="I29" s="1"/>
      <c r="K29" s="1"/>
      <c r="L29" s="1"/>
      <c r="M29" s="1"/>
    </row>
    <row r="30" spans="2:14" ht="21" x14ac:dyDescent="0.25">
      <c r="I30" s="1"/>
      <c r="K30" s="1"/>
      <c r="L30" s="1"/>
      <c r="M30" s="1"/>
    </row>
    <row r="31" spans="2:14" ht="21" x14ac:dyDescent="0.25">
      <c r="I31" s="1"/>
      <c r="K31" s="1"/>
      <c r="L31" s="1"/>
      <c r="M31" s="1"/>
    </row>
    <row r="32" spans="2:14" ht="21" x14ac:dyDescent="0.25">
      <c r="I32" s="1"/>
      <c r="K32" s="1"/>
      <c r="L32" s="1"/>
      <c r="M32" s="1"/>
    </row>
  </sheetData>
  <mergeCells count="24">
    <mergeCell ref="A1:N1"/>
    <mergeCell ref="A2:N2"/>
    <mergeCell ref="A3:N3"/>
    <mergeCell ref="A5:A6"/>
    <mergeCell ref="M5:M6"/>
    <mergeCell ref="N5:N6"/>
    <mergeCell ref="A7:A8"/>
    <mergeCell ref="M7:M8"/>
    <mergeCell ref="N7:N8"/>
    <mergeCell ref="A9:A10"/>
    <mergeCell ref="M9:M10"/>
    <mergeCell ref="N9:N10"/>
    <mergeCell ref="C20:E20"/>
    <mergeCell ref="A11:A12"/>
    <mergeCell ref="M11:M12"/>
    <mergeCell ref="N11:N12"/>
    <mergeCell ref="A13:A14"/>
    <mergeCell ref="M13:M14"/>
    <mergeCell ref="N13:N14"/>
    <mergeCell ref="A15:A16"/>
    <mergeCell ref="M15:M16"/>
    <mergeCell ref="N15:N16"/>
    <mergeCell ref="C18:E18"/>
    <mergeCell ref="C19:E19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D22" sqref="D22"/>
    </sheetView>
  </sheetViews>
  <sheetFormatPr defaultRowHeight="19.5" customHeight="1" x14ac:dyDescent="0.25"/>
  <cols>
    <col min="1" max="1" width="8.625" style="1" customWidth="1"/>
    <col min="2" max="2" width="5.25" style="1" bestFit="1" customWidth="1"/>
    <col min="3" max="3" width="10.75" style="1" bestFit="1" customWidth="1"/>
    <col min="4" max="4" width="22.75" style="1" bestFit="1" customWidth="1"/>
    <col min="5" max="5" width="9.5" style="1" bestFit="1" customWidth="1"/>
    <col min="6" max="6" width="12.625" style="1" bestFit="1" customWidth="1"/>
    <col min="7" max="7" width="10.125" style="1" bestFit="1" customWidth="1"/>
    <col min="8" max="8" width="10.75" style="33" customWidth="1"/>
    <col min="9" max="9" width="7.75" style="34" bestFit="1" customWidth="1"/>
    <col min="10" max="10" width="8" style="1" customWidth="1"/>
    <col min="11" max="256" width="9" style="1"/>
    <col min="257" max="257" width="8.625" style="1" customWidth="1"/>
    <col min="258" max="258" width="5.25" style="1" bestFit="1" customWidth="1"/>
    <col min="259" max="259" width="10.75" style="1" bestFit="1" customWidth="1"/>
    <col min="260" max="260" width="26.375" style="1" customWidth="1"/>
    <col min="261" max="261" width="9.5" style="1" bestFit="1" customWidth="1"/>
    <col min="262" max="262" width="20" style="1" customWidth="1"/>
    <col min="263" max="263" width="12.5" style="1" customWidth="1"/>
    <col min="264" max="264" width="10.75" style="1" customWidth="1"/>
    <col min="265" max="265" width="9.5" style="1" bestFit="1" customWidth="1"/>
    <col min="266" max="266" width="9.5" style="1" customWidth="1"/>
    <col min="267" max="512" width="9" style="1"/>
    <col min="513" max="513" width="8.625" style="1" customWidth="1"/>
    <col min="514" max="514" width="5.25" style="1" bestFit="1" customWidth="1"/>
    <col min="515" max="515" width="10.75" style="1" bestFit="1" customWidth="1"/>
    <col min="516" max="516" width="26.375" style="1" customWidth="1"/>
    <col min="517" max="517" width="9.5" style="1" bestFit="1" customWidth="1"/>
    <col min="518" max="518" width="20" style="1" customWidth="1"/>
    <col min="519" max="519" width="12.5" style="1" customWidth="1"/>
    <col min="520" max="520" width="10.75" style="1" customWidth="1"/>
    <col min="521" max="521" width="9.5" style="1" bestFit="1" customWidth="1"/>
    <col min="522" max="522" width="9.5" style="1" customWidth="1"/>
    <col min="523" max="768" width="9" style="1"/>
    <col min="769" max="769" width="8.625" style="1" customWidth="1"/>
    <col min="770" max="770" width="5.25" style="1" bestFit="1" customWidth="1"/>
    <col min="771" max="771" width="10.75" style="1" bestFit="1" customWidth="1"/>
    <col min="772" max="772" width="26.375" style="1" customWidth="1"/>
    <col min="773" max="773" width="9.5" style="1" bestFit="1" customWidth="1"/>
    <col min="774" max="774" width="20" style="1" customWidth="1"/>
    <col min="775" max="775" width="12.5" style="1" customWidth="1"/>
    <col min="776" max="776" width="10.75" style="1" customWidth="1"/>
    <col min="777" max="777" width="9.5" style="1" bestFit="1" customWidth="1"/>
    <col min="778" max="778" width="9.5" style="1" customWidth="1"/>
    <col min="779" max="1024" width="9" style="1"/>
    <col min="1025" max="1025" width="8.625" style="1" customWidth="1"/>
    <col min="1026" max="1026" width="5.25" style="1" bestFit="1" customWidth="1"/>
    <col min="1027" max="1027" width="10.75" style="1" bestFit="1" customWidth="1"/>
    <col min="1028" max="1028" width="26.375" style="1" customWidth="1"/>
    <col min="1029" max="1029" width="9.5" style="1" bestFit="1" customWidth="1"/>
    <col min="1030" max="1030" width="20" style="1" customWidth="1"/>
    <col min="1031" max="1031" width="12.5" style="1" customWidth="1"/>
    <col min="1032" max="1032" width="10.75" style="1" customWidth="1"/>
    <col min="1033" max="1033" width="9.5" style="1" bestFit="1" customWidth="1"/>
    <col min="1034" max="1034" width="9.5" style="1" customWidth="1"/>
    <col min="1035" max="1280" width="9" style="1"/>
    <col min="1281" max="1281" width="8.625" style="1" customWidth="1"/>
    <col min="1282" max="1282" width="5.25" style="1" bestFit="1" customWidth="1"/>
    <col min="1283" max="1283" width="10.75" style="1" bestFit="1" customWidth="1"/>
    <col min="1284" max="1284" width="26.375" style="1" customWidth="1"/>
    <col min="1285" max="1285" width="9.5" style="1" bestFit="1" customWidth="1"/>
    <col min="1286" max="1286" width="20" style="1" customWidth="1"/>
    <col min="1287" max="1287" width="12.5" style="1" customWidth="1"/>
    <col min="1288" max="1288" width="10.75" style="1" customWidth="1"/>
    <col min="1289" max="1289" width="9.5" style="1" bestFit="1" customWidth="1"/>
    <col min="1290" max="1290" width="9.5" style="1" customWidth="1"/>
    <col min="1291" max="1536" width="9" style="1"/>
    <col min="1537" max="1537" width="8.625" style="1" customWidth="1"/>
    <col min="1538" max="1538" width="5.25" style="1" bestFit="1" customWidth="1"/>
    <col min="1539" max="1539" width="10.75" style="1" bestFit="1" customWidth="1"/>
    <col min="1540" max="1540" width="26.375" style="1" customWidth="1"/>
    <col min="1541" max="1541" width="9.5" style="1" bestFit="1" customWidth="1"/>
    <col min="1542" max="1542" width="20" style="1" customWidth="1"/>
    <col min="1543" max="1543" width="12.5" style="1" customWidth="1"/>
    <col min="1544" max="1544" width="10.75" style="1" customWidth="1"/>
    <col min="1545" max="1545" width="9.5" style="1" bestFit="1" customWidth="1"/>
    <col min="1546" max="1546" width="9.5" style="1" customWidth="1"/>
    <col min="1547" max="1792" width="9" style="1"/>
    <col min="1793" max="1793" width="8.625" style="1" customWidth="1"/>
    <col min="1794" max="1794" width="5.25" style="1" bestFit="1" customWidth="1"/>
    <col min="1795" max="1795" width="10.75" style="1" bestFit="1" customWidth="1"/>
    <col min="1796" max="1796" width="26.375" style="1" customWidth="1"/>
    <col min="1797" max="1797" width="9.5" style="1" bestFit="1" customWidth="1"/>
    <col min="1798" max="1798" width="20" style="1" customWidth="1"/>
    <col min="1799" max="1799" width="12.5" style="1" customWidth="1"/>
    <col min="1800" max="1800" width="10.75" style="1" customWidth="1"/>
    <col min="1801" max="1801" width="9.5" style="1" bestFit="1" customWidth="1"/>
    <col min="1802" max="1802" width="9.5" style="1" customWidth="1"/>
    <col min="1803" max="2048" width="9" style="1"/>
    <col min="2049" max="2049" width="8.625" style="1" customWidth="1"/>
    <col min="2050" max="2050" width="5.25" style="1" bestFit="1" customWidth="1"/>
    <col min="2051" max="2051" width="10.75" style="1" bestFit="1" customWidth="1"/>
    <col min="2052" max="2052" width="26.375" style="1" customWidth="1"/>
    <col min="2053" max="2053" width="9.5" style="1" bestFit="1" customWidth="1"/>
    <col min="2054" max="2054" width="20" style="1" customWidth="1"/>
    <col min="2055" max="2055" width="12.5" style="1" customWidth="1"/>
    <col min="2056" max="2056" width="10.75" style="1" customWidth="1"/>
    <col min="2057" max="2057" width="9.5" style="1" bestFit="1" customWidth="1"/>
    <col min="2058" max="2058" width="9.5" style="1" customWidth="1"/>
    <col min="2059" max="2304" width="9" style="1"/>
    <col min="2305" max="2305" width="8.625" style="1" customWidth="1"/>
    <col min="2306" max="2306" width="5.25" style="1" bestFit="1" customWidth="1"/>
    <col min="2307" max="2307" width="10.75" style="1" bestFit="1" customWidth="1"/>
    <col min="2308" max="2308" width="26.375" style="1" customWidth="1"/>
    <col min="2309" max="2309" width="9.5" style="1" bestFit="1" customWidth="1"/>
    <col min="2310" max="2310" width="20" style="1" customWidth="1"/>
    <col min="2311" max="2311" width="12.5" style="1" customWidth="1"/>
    <col min="2312" max="2312" width="10.75" style="1" customWidth="1"/>
    <col min="2313" max="2313" width="9.5" style="1" bestFit="1" customWidth="1"/>
    <col min="2314" max="2314" width="9.5" style="1" customWidth="1"/>
    <col min="2315" max="2560" width="9" style="1"/>
    <col min="2561" max="2561" width="8.625" style="1" customWidth="1"/>
    <col min="2562" max="2562" width="5.25" style="1" bestFit="1" customWidth="1"/>
    <col min="2563" max="2563" width="10.75" style="1" bestFit="1" customWidth="1"/>
    <col min="2564" max="2564" width="26.375" style="1" customWidth="1"/>
    <col min="2565" max="2565" width="9.5" style="1" bestFit="1" customWidth="1"/>
    <col min="2566" max="2566" width="20" style="1" customWidth="1"/>
    <col min="2567" max="2567" width="12.5" style="1" customWidth="1"/>
    <col min="2568" max="2568" width="10.75" style="1" customWidth="1"/>
    <col min="2569" max="2569" width="9.5" style="1" bestFit="1" customWidth="1"/>
    <col min="2570" max="2570" width="9.5" style="1" customWidth="1"/>
    <col min="2571" max="2816" width="9" style="1"/>
    <col min="2817" max="2817" width="8.625" style="1" customWidth="1"/>
    <col min="2818" max="2818" width="5.25" style="1" bestFit="1" customWidth="1"/>
    <col min="2819" max="2819" width="10.75" style="1" bestFit="1" customWidth="1"/>
    <col min="2820" max="2820" width="26.375" style="1" customWidth="1"/>
    <col min="2821" max="2821" width="9.5" style="1" bestFit="1" customWidth="1"/>
    <col min="2822" max="2822" width="20" style="1" customWidth="1"/>
    <col min="2823" max="2823" width="12.5" style="1" customWidth="1"/>
    <col min="2824" max="2824" width="10.75" style="1" customWidth="1"/>
    <col min="2825" max="2825" width="9.5" style="1" bestFit="1" customWidth="1"/>
    <col min="2826" max="2826" width="9.5" style="1" customWidth="1"/>
    <col min="2827" max="3072" width="9" style="1"/>
    <col min="3073" max="3073" width="8.625" style="1" customWidth="1"/>
    <col min="3074" max="3074" width="5.25" style="1" bestFit="1" customWidth="1"/>
    <col min="3075" max="3075" width="10.75" style="1" bestFit="1" customWidth="1"/>
    <col min="3076" max="3076" width="26.375" style="1" customWidth="1"/>
    <col min="3077" max="3077" width="9.5" style="1" bestFit="1" customWidth="1"/>
    <col min="3078" max="3078" width="20" style="1" customWidth="1"/>
    <col min="3079" max="3079" width="12.5" style="1" customWidth="1"/>
    <col min="3080" max="3080" width="10.75" style="1" customWidth="1"/>
    <col min="3081" max="3081" width="9.5" style="1" bestFit="1" customWidth="1"/>
    <col min="3082" max="3082" width="9.5" style="1" customWidth="1"/>
    <col min="3083" max="3328" width="9" style="1"/>
    <col min="3329" max="3329" width="8.625" style="1" customWidth="1"/>
    <col min="3330" max="3330" width="5.25" style="1" bestFit="1" customWidth="1"/>
    <col min="3331" max="3331" width="10.75" style="1" bestFit="1" customWidth="1"/>
    <col min="3332" max="3332" width="26.375" style="1" customWidth="1"/>
    <col min="3333" max="3333" width="9.5" style="1" bestFit="1" customWidth="1"/>
    <col min="3334" max="3334" width="20" style="1" customWidth="1"/>
    <col min="3335" max="3335" width="12.5" style="1" customWidth="1"/>
    <col min="3336" max="3336" width="10.75" style="1" customWidth="1"/>
    <col min="3337" max="3337" width="9.5" style="1" bestFit="1" customWidth="1"/>
    <col min="3338" max="3338" width="9.5" style="1" customWidth="1"/>
    <col min="3339" max="3584" width="9" style="1"/>
    <col min="3585" max="3585" width="8.625" style="1" customWidth="1"/>
    <col min="3586" max="3586" width="5.25" style="1" bestFit="1" customWidth="1"/>
    <col min="3587" max="3587" width="10.75" style="1" bestFit="1" customWidth="1"/>
    <col min="3588" max="3588" width="26.375" style="1" customWidth="1"/>
    <col min="3589" max="3589" width="9.5" style="1" bestFit="1" customWidth="1"/>
    <col min="3590" max="3590" width="20" style="1" customWidth="1"/>
    <col min="3591" max="3591" width="12.5" style="1" customWidth="1"/>
    <col min="3592" max="3592" width="10.75" style="1" customWidth="1"/>
    <col min="3593" max="3593" width="9.5" style="1" bestFit="1" customWidth="1"/>
    <col min="3594" max="3594" width="9.5" style="1" customWidth="1"/>
    <col min="3595" max="3840" width="9" style="1"/>
    <col min="3841" max="3841" width="8.625" style="1" customWidth="1"/>
    <col min="3842" max="3842" width="5.25" style="1" bestFit="1" customWidth="1"/>
    <col min="3843" max="3843" width="10.75" style="1" bestFit="1" customWidth="1"/>
    <col min="3844" max="3844" width="26.375" style="1" customWidth="1"/>
    <col min="3845" max="3845" width="9.5" style="1" bestFit="1" customWidth="1"/>
    <col min="3846" max="3846" width="20" style="1" customWidth="1"/>
    <col min="3847" max="3847" width="12.5" style="1" customWidth="1"/>
    <col min="3848" max="3848" width="10.75" style="1" customWidth="1"/>
    <col min="3849" max="3849" width="9.5" style="1" bestFit="1" customWidth="1"/>
    <col min="3850" max="3850" width="9.5" style="1" customWidth="1"/>
    <col min="3851" max="4096" width="9" style="1"/>
    <col min="4097" max="4097" width="8.625" style="1" customWidth="1"/>
    <col min="4098" max="4098" width="5.25" style="1" bestFit="1" customWidth="1"/>
    <col min="4099" max="4099" width="10.75" style="1" bestFit="1" customWidth="1"/>
    <col min="4100" max="4100" width="26.375" style="1" customWidth="1"/>
    <col min="4101" max="4101" width="9.5" style="1" bestFit="1" customWidth="1"/>
    <col min="4102" max="4102" width="20" style="1" customWidth="1"/>
    <col min="4103" max="4103" width="12.5" style="1" customWidth="1"/>
    <col min="4104" max="4104" width="10.75" style="1" customWidth="1"/>
    <col min="4105" max="4105" width="9.5" style="1" bestFit="1" customWidth="1"/>
    <col min="4106" max="4106" width="9.5" style="1" customWidth="1"/>
    <col min="4107" max="4352" width="9" style="1"/>
    <col min="4353" max="4353" width="8.625" style="1" customWidth="1"/>
    <col min="4354" max="4354" width="5.25" style="1" bestFit="1" customWidth="1"/>
    <col min="4355" max="4355" width="10.75" style="1" bestFit="1" customWidth="1"/>
    <col min="4356" max="4356" width="26.375" style="1" customWidth="1"/>
    <col min="4357" max="4357" width="9.5" style="1" bestFit="1" customWidth="1"/>
    <col min="4358" max="4358" width="20" style="1" customWidth="1"/>
    <col min="4359" max="4359" width="12.5" style="1" customWidth="1"/>
    <col min="4360" max="4360" width="10.75" style="1" customWidth="1"/>
    <col min="4361" max="4361" width="9.5" style="1" bestFit="1" customWidth="1"/>
    <col min="4362" max="4362" width="9.5" style="1" customWidth="1"/>
    <col min="4363" max="4608" width="9" style="1"/>
    <col min="4609" max="4609" width="8.625" style="1" customWidth="1"/>
    <col min="4610" max="4610" width="5.25" style="1" bestFit="1" customWidth="1"/>
    <col min="4611" max="4611" width="10.75" style="1" bestFit="1" customWidth="1"/>
    <col min="4612" max="4612" width="26.375" style="1" customWidth="1"/>
    <col min="4613" max="4613" width="9.5" style="1" bestFit="1" customWidth="1"/>
    <col min="4614" max="4614" width="20" style="1" customWidth="1"/>
    <col min="4615" max="4615" width="12.5" style="1" customWidth="1"/>
    <col min="4616" max="4616" width="10.75" style="1" customWidth="1"/>
    <col min="4617" max="4617" width="9.5" style="1" bestFit="1" customWidth="1"/>
    <col min="4618" max="4618" width="9.5" style="1" customWidth="1"/>
    <col min="4619" max="4864" width="9" style="1"/>
    <col min="4865" max="4865" width="8.625" style="1" customWidth="1"/>
    <col min="4866" max="4866" width="5.25" style="1" bestFit="1" customWidth="1"/>
    <col min="4867" max="4867" width="10.75" style="1" bestFit="1" customWidth="1"/>
    <col min="4868" max="4868" width="26.375" style="1" customWidth="1"/>
    <col min="4869" max="4869" width="9.5" style="1" bestFit="1" customWidth="1"/>
    <col min="4870" max="4870" width="20" style="1" customWidth="1"/>
    <col min="4871" max="4871" width="12.5" style="1" customWidth="1"/>
    <col min="4872" max="4872" width="10.75" style="1" customWidth="1"/>
    <col min="4873" max="4873" width="9.5" style="1" bestFit="1" customWidth="1"/>
    <col min="4874" max="4874" width="9.5" style="1" customWidth="1"/>
    <col min="4875" max="5120" width="9" style="1"/>
    <col min="5121" max="5121" width="8.625" style="1" customWidth="1"/>
    <col min="5122" max="5122" width="5.25" style="1" bestFit="1" customWidth="1"/>
    <col min="5123" max="5123" width="10.75" style="1" bestFit="1" customWidth="1"/>
    <col min="5124" max="5124" width="26.375" style="1" customWidth="1"/>
    <col min="5125" max="5125" width="9.5" style="1" bestFit="1" customWidth="1"/>
    <col min="5126" max="5126" width="20" style="1" customWidth="1"/>
    <col min="5127" max="5127" width="12.5" style="1" customWidth="1"/>
    <col min="5128" max="5128" width="10.75" style="1" customWidth="1"/>
    <col min="5129" max="5129" width="9.5" style="1" bestFit="1" customWidth="1"/>
    <col min="5130" max="5130" width="9.5" style="1" customWidth="1"/>
    <col min="5131" max="5376" width="9" style="1"/>
    <col min="5377" max="5377" width="8.625" style="1" customWidth="1"/>
    <col min="5378" max="5378" width="5.25" style="1" bestFit="1" customWidth="1"/>
    <col min="5379" max="5379" width="10.75" style="1" bestFit="1" customWidth="1"/>
    <col min="5380" max="5380" width="26.375" style="1" customWidth="1"/>
    <col min="5381" max="5381" width="9.5" style="1" bestFit="1" customWidth="1"/>
    <col min="5382" max="5382" width="20" style="1" customWidth="1"/>
    <col min="5383" max="5383" width="12.5" style="1" customWidth="1"/>
    <col min="5384" max="5384" width="10.75" style="1" customWidth="1"/>
    <col min="5385" max="5385" width="9.5" style="1" bestFit="1" customWidth="1"/>
    <col min="5386" max="5386" width="9.5" style="1" customWidth="1"/>
    <col min="5387" max="5632" width="9" style="1"/>
    <col min="5633" max="5633" width="8.625" style="1" customWidth="1"/>
    <col min="5634" max="5634" width="5.25" style="1" bestFit="1" customWidth="1"/>
    <col min="5635" max="5635" width="10.75" style="1" bestFit="1" customWidth="1"/>
    <col min="5636" max="5636" width="26.375" style="1" customWidth="1"/>
    <col min="5637" max="5637" width="9.5" style="1" bestFit="1" customWidth="1"/>
    <col min="5638" max="5638" width="20" style="1" customWidth="1"/>
    <col min="5639" max="5639" width="12.5" style="1" customWidth="1"/>
    <col min="5640" max="5640" width="10.75" style="1" customWidth="1"/>
    <col min="5641" max="5641" width="9.5" style="1" bestFit="1" customWidth="1"/>
    <col min="5642" max="5642" width="9.5" style="1" customWidth="1"/>
    <col min="5643" max="5888" width="9" style="1"/>
    <col min="5889" max="5889" width="8.625" style="1" customWidth="1"/>
    <col min="5890" max="5890" width="5.25" style="1" bestFit="1" customWidth="1"/>
    <col min="5891" max="5891" width="10.75" style="1" bestFit="1" customWidth="1"/>
    <col min="5892" max="5892" width="26.375" style="1" customWidth="1"/>
    <col min="5893" max="5893" width="9.5" style="1" bestFit="1" customWidth="1"/>
    <col min="5894" max="5894" width="20" style="1" customWidth="1"/>
    <col min="5895" max="5895" width="12.5" style="1" customWidth="1"/>
    <col min="5896" max="5896" width="10.75" style="1" customWidth="1"/>
    <col min="5897" max="5897" width="9.5" style="1" bestFit="1" customWidth="1"/>
    <col min="5898" max="5898" width="9.5" style="1" customWidth="1"/>
    <col min="5899" max="6144" width="9" style="1"/>
    <col min="6145" max="6145" width="8.625" style="1" customWidth="1"/>
    <col min="6146" max="6146" width="5.25" style="1" bestFit="1" customWidth="1"/>
    <col min="6147" max="6147" width="10.75" style="1" bestFit="1" customWidth="1"/>
    <col min="6148" max="6148" width="26.375" style="1" customWidth="1"/>
    <col min="6149" max="6149" width="9.5" style="1" bestFit="1" customWidth="1"/>
    <col min="6150" max="6150" width="20" style="1" customWidth="1"/>
    <col min="6151" max="6151" width="12.5" style="1" customWidth="1"/>
    <col min="6152" max="6152" width="10.75" style="1" customWidth="1"/>
    <col min="6153" max="6153" width="9.5" style="1" bestFit="1" customWidth="1"/>
    <col min="6154" max="6154" width="9.5" style="1" customWidth="1"/>
    <col min="6155" max="6400" width="9" style="1"/>
    <col min="6401" max="6401" width="8.625" style="1" customWidth="1"/>
    <col min="6402" max="6402" width="5.25" style="1" bestFit="1" customWidth="1"/>
    <col min="6403" max="6403" width="10.75" style="1" bestFit="1" customWidth="1"/>
    <col min="6404" max="6404" width="26.375" style="1" customWidth="1"/>
    <col min="6405" max="6405" width="9.5" style="1" bestFit="1" customWidth="1"/>
    <col min="6406" max="6406" width="20" style="1" customWidth="1"/>
    <col min="6407" max="6407" width="12.5" style="1" customWidth="1"/>
    <col min="6408" max="6408" width="10.75" style="1" customWidth="1"/>
    <col min="6409" max="6409" width="9.5" style="1" bestFit="1" customWidth="1"/>
    <col min="6410" max="6410" width="9.5" style="1" customWidth="1"/>
    <col min="6411" max="6656" width="9" style="1"/>
    <col min="6657" max="6657" width="8.625" style="1" customWidth="1"/>
    <col min="6658" max="6658" width="5.25" style="1" bestFit="1" customWidth="1"/>
    <col min="6659" max="6659" width="10.75" style="1" bestFit="1" customWidth="1"/>
    <col min="6660" max="6660" width="26.375" style="1" customWidth="1"/>
    <col min="6661" max="6661" width="9.5" style="1" bestFit="1" customWidth="1"/>
    <col min="6662" max="6662" width="20" style="1" customWidth="1"/>
    <col min="6663" max="6663" width="12.5" style="1" customWidth="1"/>
    <col min="6664" max="6664" width="10.75" style="1" customWidth="1"/>
    <col min="6665" max="6665" width="9.5" style="1" bestFit="1" customWidth="1"/>
    <col min="6666" max="6666" width="9.5" style="1" customWidth="1"/>
    <col min="6667" max="6912" width="9" style="1"/>
    <col min="6913" max="6913" width="8.625" style="1" customWidth="1"/>
    <col min="6914" max="6914" width="5.25" style="1" bestFit="1" customWidth="1"/>
    <col min="6915" max="6915" width="10.75" style="1" bestFit="1" customWidth="1"/>
    <col min="6916" max="6916" width="26.375" style="1" customWidth="1"/>
    <col min="6917" max="6917" width="9.5" style="1" bestFit="1" customWidth="1"/>
    <col min="6918" max="6918" width="20" style="1" customWidth="1"/>
    <col min="6919" max="6919" width="12.5" style="1" customWidth="1"/>
    <col min="6920" max="6920" width="10.75" style="1" customWidth="1"/>
    <col min="6921" max="6921" width="9.5" style="1" bestFit="1" customWidth="1"/>
    <col min="6922" max="6922" width="9.5" style="1" customWidth="1"/>
    <col min="6923" max="7168" width="9" style="1"/>
    <col min="7169" max="7169" width="8.625" style="1" customWidth="1"/>
    <col min="7170" max="7170" width="5.25" style="1" bestFit="1" customWidth="1"/>
    <col min="7171" max="7171" width="10.75" style="1" bestFit="1" customWidth="1"/>
    <col min="7172" max="7172" width="26.375" style="1" customWidth="1"/>
    <col min="7173" max="7173" width="9.5" style="1" bestFit="1" customWidth="1"/>
    <col min="7174" max="7174" width="20" style="1" customWidth="1"/>
    <col min="7175" max="7175" width="12.5" style="1" customWidth="1"/>
    <col min="7176" max="7176" width="10.75" style="1" customWidth="1"/>
    <col min="7177" max="7177" width="9.5" style="1" bestFit="1" customWidth="1"/>
    <col min="7178" max="7178" width="9.5" style="1" customWidth="1"/>
    <col min="7179" max="7424" width="9" style="1"/>
    <col min="7425" max="7425" width="8.625" style="1" customWidth="1"/>
    <col min="7426" max="7426" width="5.25" style="1" bestFit="1" customWidth="1"/>
    <col min="7427" max="7427" width="10.75" style="1" bestFit="1" customWidth="1"/>
    <col min="7428" max="7428" width="26.375" style="1" customWidth="1"/>
    <col min="7429" max="7429" width="9.5" style="1" bestFit="1" customWidth="1"/>
    <col min="7430" max="7430" width="20" style="1" customWidth="1"/>
    <col min="7431" max="7431" width="12.5" style="1" customWidth="1"/>
    <col min="7432" max="7432" width="10.75" style="1" customWidth="1"/>
    <col min="7433" max="7433" width="9.5" style="1" bestFit="1" customWidth="1"/>
    <col min="7434" max="7434" width="9.5" style="1" customWidth="1"/>
    <col min="7435" max="7680" width="9" style="1"/>
    <col min="7681" max="7681" width="8.625" style="1" customWidth="1"/>
    <col min="7682" max="7682" width="5.25" style="1" bestFit="1" customWidth="1"/>
    <col min="7683" max="7683" width="10.75" style="1" bestFit="1" customWidth="1"/>
    <col min="7684" max="7684" width="26.375" style="1" customWidth="1"/>
    <col min="7685" max="7685" width="9.5" style="1" bestFit="1" customWidth="1"/>
    <col min="7686" max="7686" width="20" style="1" customWidth="1"/>
    <col min="7687" max="7687" width="12.5" style="1" customWidth="1"/>
    <col min="7688" max="7688" width="10.75" style="1" customWidth="1"/>
    <col min="7689" max="7689" width="9.5" style="1" bestFit="1" customWidth="1"/>
    <col min="7690" max="7690" width="9.5" style="1" customWidth="1"/>
    <col min="7691" max="7936" width="9" style="1"/>
    <col min="7937" max="7937" width="8.625" style="1" customWidth="1"/>
    <col min="7938" max="7938" width="5.25" style="1" bestFit="1" customWidth="1"/>
    <col min="7939" max="7939" width="10.75" style="1" bestFit="1" customWidth="1"/>
    <col min="7940" max="7940" width="26.375" style="1" customWidth="1"/>
    <col min="7941" max="7941" width="9.5" style="1" bestFit="1" customWidth="1"/>
    <col min="7942" max="7942" width="20" style="1" customWidth="1"/>
    <col min="7943" max="7943" width="12.5" style="1" customWidth="1"/>
    <col min="7944" max="7944" width="10.75" style="1" customWidth="1"/>
    <col min="7945" max="7945" width="9.5" style="1" bestFit="1" customWidth="1"/>
    <col min="7946" max="7946" width="9.5" style="1" customWidth="1"/>
    <col min="7947" max="8192" width="9" style="1"/>
    <col min="8193" max="8193" width="8.625" style="1" customWidth="1"/>
    <col min="8194" max="8194" width="5.25" style="1" bestFit="1" customWidth="1"/>
    <col min="8195" max="8195" width="10.75" style="1" bestFit="1" customWidth="1"/>
    <col min="8196" max="8196" width="26.375" style="1" customWidth="1"/>
    <col min="8197" max="8197" width="9.5" style="1" bestFit="1" customWidth="1"/>
    <col min="8198" max="8198" width="20" style="1" customWidth="1"/>
    <col min="8199" max="8199" width="12.5" style="1" customWidth="1"/>
    <col min="8200" max="8200" width="10.75" style="1" customWidth="1"/>
    <col min="8201" max="8201" width="9.5" style="1" bestFit="1" customWidth="1"/>
    <col min="8202" max="8202" width="9.5" style="1" customWidth="1"/>
    <col min="8203" max="8448" width="9" style="1"/>
    <col min="8449" max="8449" width="8.625" style="1" customWidth="1"/>
    <col min="8450" max="8450" width="5.25" style="1" bestFit="1" customWidth="1"/>
    <col min="8451" max="8451" width="10.75" style="1" bestFit="1" customWidth="1"/>
    <col min="8452" max="8452" width="26.375" style="1" customWidth="1"/>
    <col min="8453" max="8453" width="9.5" style="1" bestFit="1" customWidth="1"/>
    <col min="8454" max="8454" width="20" style="1" customWidth="1"/>
    <col min="8455" max="8455" width="12.5" style="1" customWidth="1"/>
    <col min="8456" max="8456" width="10.75" style="1" customWidth="1"/>
    <col min="8457" max="8457" width="9.5" style="1" bestFit="1" customWidth="1"/>
    <col min="8458" max="8458" width="9.5" style="1" customWidth="1"/>
    <col min="8459" max="8704" width="9" style="1"/>
    <col min="8705" max="8705" width="8.625" style="1" customWidth="1"/>
    <col min="8706" max="8706" width="5.25" style="1" bestFit="1" customWidth="1"/>
    <col min="8707" max="8707" width="10.75" style="1" bestFit="1" customWidth="1"/>
    <col min="8708" max="8708" width="26.375" style="1" customWidth="1"/>
    <col min="8709" max="8709" width="9.5" style="1" bestFit="1" customWidth="1"/>
    <col min="8710" max="8710" width="20" style="1" customWidth="1"/>
    <col min="8711" max="8711" width="12.5" style="1" customWidth="1"/>
    <col min="8712" max="8712" width="10.75" style="1" customWidth="1"/>
    <col min="8713" max="8713" width="9.5" style="1" bestFit="1" customWidth="1"/>
    <col min="8714" max="8714" width="9.5" style="1" customWidth="1"/>
    <col min="8715" max="8960" width="9" style="1"/>
    <col min="8961" max="8961" width="8.625" style="1" customWidth="1"/>
    <col min="8962" max="8962" width="5.25" style="1" bestFit="1" customWidth="1"/>
    <col min="8963" max="8963" width="10.75" style="1" bestFit="1" customWidth="1"/>
    <col min="8964" max="8964" width="26.375" style="1" customWidth="1"/>
    <col min="8965" max="8965" width="9.5" style="1" bestFit="1" customWidth="1"/>
    <col min="8966" max="8966" width="20" style="1" customWidth="1"/>
    <col min="8967" max="8967" width="12.5" style="1" customWidth="1"/>
    <col min="8968" max="8968" width="10.75" style="1" customWidth="1"/>
    <col min="8969" max="8969" width="9.5" style="1" bestFit="1" customWidth="1"/>
    <col min="8970" max="8970" width="9.5" style="1" customWidth="1"/>
    <col min="8971" max="9216" width="9" style="1"/>
    <col min="9217" max="9217" width="8.625" style="1" customWidth="1"/>
    <col min="9218" max="9218" width="5.25" style="1" bestFit="1" customWidth="1"/>
    <col min="9219" max="9219" width="10.75" style="1" bestFit="1" customWidth="1"/>
    <col min="9220" max="9220" width="26.375" style="1" customWidth="1"/>
    <col min="9221" max="9221" width="9.5" style="1" bestFit="1" customWidth="1"/>
    <col min="9222" max="9222" width="20" style="1" customWidth="1"/>
    <col min="9223" max="9223" width="12.5" style="1" customWidth="1"/>
    <col min="9224" max="9224" width="10.75" style="1" customWidth="1"/>
    <col min="9225" max="9225" width="9.5" style="1" bestFit="1" customWidth="1"/>
    <col min="9226" max="9226" width="9.5" style="1" customWidth="1"/>
    <col min="9227" max="9472" width="9" style="1"/>
    <col min="9473" max="9473" width="8.625" style="1" customWidth="1"/>
    <col min="9474" max="9474" width="5.25" style="1" bestFit="1" customWidth="1"/>
    <col min="9475" max="9475" width="10.75" style="1" bestFit="1" customWidth="1"/>
    <col min="9476" max="9476" width="26.375" style="1" customWidth="1"/>
    <col min="9477" max="9477" width="9.5" style="1" bestFit="1" customWidth="1"/>
    <col min="9478" max="9478" width="20" style="1" customWidth="1"/>
    <col min="9479" max="9479" width="12.5" style="1" customWidth="1"/>
    <col min="9480" max="9480" width="10.75" style="1" customWidth="1"/>
    <col min="9481" max="9481" width="9.5" style="1" bestFit="1" customWidth="1"/>
    <col min="9482" max="9482" width="9.5" style="1" customWidth="1"/>
    <col min="9483" max="9728" width="9" style="1"/>
    <col min="9729" max="9729" width="8.625" style="1" customWidth="1"/>
    <col min="9730" max="9730" width="5.25" style="1" bestFit="1" customWidth="1"/>
    <col min="9731" max="9731" width="10.75" style="1" bestFit="1" customWidth="1"/>
    <col min="9732" max="9732" width="26.375" style="1" customWidth="1"/>
    <col min="9733" max="9733" width="9.5" style="1" bestFit="1" customWidth="1"/>
    <col min="9734" max="9734" width="20" style="1" customWidth="1"/>
    <col min="9735" max="9735" width="12.5" style="1" customWidth="1"/>
    <col min="9736" max="9736" width="10.75" style="1" customWidth="1"/>
    <col min="9737" max="9737" width="9.5" style="1" bestFit="1" customWidth="1"/>
    <col min="9738" max="9738" width="9.5" style="1" customWidth="1"/>
    <col min="9739" max="9984" width="9" style="1"/>
    <col min="9985" max="9985" width="8.625" style="1" customWidth="1"/>
    <col min="9986" max="9986" width="5.25" style="1" bestFit="1" customWidth="1"/>
    <col min="9987" max="9987" width="10.75" style="1" bestFit="1" customWidth="1"/>
    <col min="9988" max="9988" width="26.375" style="1" customWidth="1"/>
    <col min="9989" max="9989" width="9.5" style="1" bestFit="1" customWidth="1"/>
    <col min="9990" max="9990" width="20" style="1" customWidth="1"/>
    <col min="9991" max="9991" width="12.5" style="1" customWidth="1"/>
    <col min="9992" max="9992" width="10.75" style="1" customWidth="1"/>
    <col min="9993" max="9993" width="9.5" style="1" bestFit="1" customWidth="1"/>
    <col min="9994" max="9994" width="9.5" style="1" customWidth="1"/>
    <col min="9995" max="10240" width="9" style="1"/>
    <col min="10241" max="10241" width="8.625" style="1" customWidth="1"/>
    <col min="10242" max="10242" width="5.25" style="1" bestFit="1" customWidth="1"/>
    <col min="10243" max="10243" width="10.75" style="1" bestFit="1" customWidth="1"/>
    <col min="10244" max="10244" width="26.375" style="1" customWidth="1"/>
    <col min="10245" max="10245" width="9.5" style="1" bestFit="1" customWidth="1"/>
    <col min="10246" max="10246" width="20" style="1" customWidth="1"/>
    <col min="10247" max="10247" width="12.5" style="1" customWidth="1"/>
    <col min="10248" max="10248" width="10.75" style="1" customWidth="1"/>
    <col min="10249" max="10249" width="9.5" style="1" bestFit="1" customWidth="1"/>
    <col min="10250" max="10250" width="9.5" style="1" customWidth="1"/>
    <col min="10251" max="10496" width="9" style="1"/>
    <col min="10497" max="10497" width="8.625" style="1" customWidth="1"/>
    <col min="10498" max="10498" width="5.25" style="1" bestFit="1" customWidth="1"/>
    <col min="10499" max="10499" width="10.75" style="1" bestFit="1" customWidth="1"/>
    <col min="10500" max="10500" width="26.375" style="1" customWidth="1"/>
    <col min="10501" max="10501" width="9.5" style="1" bestFit="1" customWidth="1"/>
    <col min="10502" max="10502" width="20" style="1" customWidth="1"/>
    <col min="10503" max="10503" width="12.5" style="1" customWidth="1"/>
    <col min="10504" max="10504" width="10.75" style="1" customWidth="1"/>
    <col min="10505" max="10505" width="9.5" style="1" bestFit="1" customWidth="1"/>
    <col min="10506" max="10506" width="9.5" style="1" customWidth="1"/>
    <col min="10507" max="10752" width="9" style="1"/>
    <col min="10753" max="10753" width="8.625" style="1" customWidth="1"/>
    <col min="10754" max="10754" width="5.25" style="1" bestFit="1" customWidth="1"/>
    <col min="10755" max="10755" width="10.75" style="1" bestFit="1" customWidth="1"/>
    <col min="10756" max="10756" width="26.375" style="1" customWidth="1"/>
    <col min="10757" max="10757" width="9.5" style="1" bestFit="1" customWidth="1"/>
    <col min="10758" max="10758" width="20" style="1" customWidth="1"/>
    <col min="10759" max="10759" width="12.5" style="1" customWidth="1"/>
    <col min="10760" max="10760" width="10.75" style="1" customWidth="1"/>
    <col min="10761" max="10761" width="9.5" style="1" bestFit="1" customWidth="1"/>
    <col min="10762" max="10762" width="9.5" style="1" customWidth="1"/>
    <col min="10763" max="11008" width="9" style="1"/>
    <col min="11009" max="11009" width="8.625" style="1" customWidth="1"/>
    <col min="11010" max="11010" width="5.25" style="1" bestFit="1" customWidth="1"/>
    <col min="11011" max="11011" width="10.75" style="1" bestFit="1" customWidth="1"/>
    <col min="11012" max="11012" width="26.375" style="1" customWidth="1"/>
    <col min="11013" max="11013" width="9.5" style="1" bestFit="1" customWidth="1"/>
    <col min="11014" max="11014" width="20" style="1" customWidth="1"/>
    <col min="11015" max="11015" width="12.5" style="1" customWidth="1"/>
    <col min="11016" max="11016" width="10.75" style="1" customWidth="1"/>
    <col min="11017" max="11017" width="9.5" style="1" bestFit="1" customWidth="1"/>
    <col min="11018" max="11018" width="9.5" style="1" customWidth="1"/>
    <col min="11019" max="11264" width="9" style="1"/>
    <col min="11265" max="11265" width="8.625" style="1" customWidth="1"/>
    <col min="11266" max="11266" width="5.25" style="1" bestFit="1" customWidth="1"/>
    <col min="11267" max="11267" width="10.75" style="1" bestFit="1" customWidth="1"/>
    <col min="11268" max="11268" width="26.375" style="1" customWidth="1"/>
    <col min="11269" max="11269" width="9.5" style="1" bestFit="1" customWidth="1"/>
    <col min="11270" max="11270" width="20" style="1" customWidth="1"/>
    <col min="11271" max="11271" width="12.5" style="1" customWidth="1"/>
    <col min="11272" max="11272" width="10.75" style="1" customWidth="1"/>
    <col min="11273" max="11273" width="9.5" style="1" bestFit="1" customWidth="1"/>
    <col min="11274" max="11274" width="9.5" style="1" customWidth="1"/>
    <col min="11275" max="11520" width="9" style="1"/>
    <col min="11521" max="11521" width="8.625" style="1" customWidth="1"/>
    <col min="11522" max="11522" width="5.25" style="1" bestFit="1" customWidth="1"/>
    <col min="11523" max="11523" width="10.75" style="1" bestFit="1" customWidth="1"/>
    <col min="11524" max="11524" width="26.375" style="1" customWidth="1"/>
    <col min="11525" max="11525" width="9.5" style="1" bestFit="1" customWidth="1"/>
    <col min="11526" max="11526" width="20" style="1" customWidth="1"/>
    <col min="11527" max="11527" width="12.5" style="1" customWidth="1"/>
    <col min="11528" max="11528" width="10.75" style="1" customWidth="1"/>
    <col min="11529" max="11529" width="9.5" style="1" bestFit="1" customWidth="1"/>
    <col min="11530" max="11530" width="9.5" style="1" customWidth="1"/>
    <col min="11531" max="11776" width="9" style="1"/>
    <col min="11777" max="11777" width="8.625" style="1" customWidth="1"/>
    <col min="11778" max="11778" width="5.25" style="1" bestFit="1" customWidth="1"/>
    <col min="11779" max="11779" width="10.75" style="1" bestFit="1" customWidth="1"/>
    <col min="11780" max="11780" width="26.375" style="1" customWidth="1"/>
    <col min="11781" max="11781" width="9.5" style="1" bestFit="1" customWidth="1"/>
    <col min="11782" max="11782" width="20" style="1" customWidth="1"/>
    <col min="11783" max="11783" width="12.5" style="1" customWidth="1"/>
    <col min="11784" max="11784" width="10.75" style="1" customWidth="1"/>
    <col min="11785" max="11785" width="9.5" style="1" bestFit="1" customWidth="1"/>
    <col min="11786" max="11786" width="9.5" style="1" customWidth="1"/>
    <col min="11787" max="12032" width="9" style="1"/>
    <col min="12033" max="12033" width="8.625" style="1" customWidth="1"/>
    <col min="12034" max="12034" width="5.25" style="1" bestFit="1" customWidth="1"/>
    <col min="12035" max="12035" width="10.75" style="1" bestFit="1" customWidth="1"/>
    <col min="12036" max="12036" width="26.375" style="1" customWidth="1"/>
    <col min="12037" max="12037" width="9.5" style="1" bestFit="1" customWidth="1"/>
    <col min="12038" max="12038" width="20" style="1" customWidth="1"/>
    <col min="12039" max="12039" width="12.5" style="1" customWidth="1"/>
    <col min="12040" max="12040" width="10.75" style="1" customWidth="1"/>
    <col min="12041" max="12041" width="9.5" style="1" bestFit="1" customWidth="1"/>
    <col min="12042" max="12042" width="9.5" style="1" customWidth="1"/>
    <col min="12043" max="12288" width="9" style="1"/>
    <col min="12289" max="12289" width="8.625" style="1" customWidth="1"/>
    <col min="12290" max="12290" width="5.25" style="1" bestFit="1" customWidth="1"/>
    <col min="12291" max="12291" width="10.75" style="1" bestFit="1" customWidth="1"/>
    <col min="12292" max="12292" width="26.375" style="1" customWidth="1"/>
    <col min="12293" max="12293" width="9.5" style="1" bestFit="1" customWidth="1"/>
    <col min="12294" max="12294" width="20" style="1" customWidth="1"/>
    <col min="12295" max="12295" width="12.5" style="1" customWidth="1"/>
    <col min="12296" max="12296" width="10.75" style="1" customWidth="1"/>
    <col min="12297" max="12297" width="9.5" style="1" bestFit="1" customWidth="1"/>
    <col min="12298" max="12298" width="9.5" style="1" customWidth="1"/>
    <col min="12299" max="12544" width="9" style="1"/>
    <col min="12545" max="12545" width="8.625" style="1" customWidth="1"/>
    <col min="12546" max="12546" width="5.25" style="1" bestFit="1" customWidth="1"/>
    <col min="12547" max="12547" width="10.75" style="1" bestFit="1" customWidth="1"/>
    <col min="12548" max="12548" width="26.375" style="1" customWidth="1"/>
    <col min="12549" max="12549" width="9.5" style="1" bestFit="1" customWidth="1"/>
    <col min="12550" max="12550" width="20" style="1" customWidth="1"/>
    <col min="12551" max="12551" width="12.5" style="1" customWidth="1"/>
    <col min="12552" max="12552" width="10.75" style="1" customWidth="1"/>
    <col min="12553" max="12553" width="9.5" style="1" bestFit="1" customWidth="1"/>
    <col min="12554" max="12554" width="9.5" style="1" customWidth="1"/>
    <col min="12555" max="12800" width="9" style="1"/>
    <col min="12801" max="12801" width="8.625" style="1" customWidth="1"/>
    <col min="12802" max="12802" width="5.25" style="1" bestFit="1" customWidth="1"/>
    <col min="12803" max="12803" width="10.75" style="1" bestFit="1" customWidth="1"/>
    <col min="12804" max="12804" width="26.375" style="1" customWidth="1"/>
    <col min="12805" max="12805" width="9.5" style="1" bestFit="1" customWidth="1"/>
    <col min="12806" max="12806" width="20" style="1" customWidth="1"/>
    <col min="12807" max="12807" width="12.5" style="1" customWidth="1"/>
    <col min="12808" max="12808" width="10.75" style="1" customWidth="1"/>
    <col min="12809" max="12809" width="9.5" style="1" bestFit="1" customWidth="1"/>
    <col min="12810" max="12810" width="9.5" style="1" customWidth="1"/>
    <col min="12811" max="13056" width="9" style="1"/>
    <col min="13057" max="13057" width="8.625" style="1" customWidth="1"/>
    <col min="13058" max="13058" width="5.25" style="1" bestFit="1" customWidth="1"/>
    <col min="13059" max="13059" width="10.75" style="1" bestFit="1" customWidth="1"/>
    <col min="13060" max="13060" width="26.375" style="1" customWidth="1"/>
    <col min="13061" max="13061" width="9.5" style="1" bestFit="1" customWidth="1"/>
    <col min="13062" max="13062" width="20" style="1" customWidth="1"/>
    <col min="13063" max="13063" width="12.5" style="1" customWidth="1"/>
    <col min="13064" max="13064" width="10.75" style="1" customWidth="1"/>
    <col min="13065" max="13065" width="9.5" style="1" bestFit="1" customWidth="1"/>
    <col min="13066" max="13066" width="9.5" style="1" customWidth="1"/>
    <col min="13067" max="13312" width="9" style="1"/>
    <col min="13313" max="13313" width="8.625" style="1" customWidth="1"/>
    <col min="13314" max="13314" width="5.25" style="1" bestFit="1" customWidth="1"/>
    <col min="13315" max="13315" width="10.75" style="1" bestFit="1" customWidth="1"/>
    <col min="13316" max="13316" width="26.375" style="1" customWidth="1"/>
    <col min="13317" max="13317" width="9.5" style="1" bestFit="1" customWidth="1"/>
    <col min="13318" max="13318" width="20" style="1" customWidth="1"/>
    <col min="13319" max="13319" width="12.5" style="1" customWidth="1"/>
    <col min="13320" max="13320" width="10.75" style="1" customWidth="1"/>
    <col min="13321" max="13321" width="9.5" style="1" bestFit="1" customWidth="1"/>
    <col min="13322" max="13322" width="9.5" style="1" customWidth="1"/>
    <col min="13323" max="13568" width="9" style="1"/>
    <col min="13569" max="13569" width="8.625" style="1" customWidth="1"/>
    <col min="13570" max="13570" width="5.25" style="1" bestFit="1" customWidth="1"/>
    <col min="13571" max="13571" width="10.75" style="1" bestFit="1" customWidth="1"/>
    <col min="13572" max="13572" width="26.375" style="1" customWidth="1"/>
    <col min="13573" max="13573" width="9.5" style="1" bestFit="1" customWidth="1"/>
    <col min="13574" max="13574" width="20" style="1" customWidth="1"/>
    <col min="13575" max="13575" width="12.5" style="1" customWidth="1"/>
    <col min="13576" max="13576" width="10.75" style="1" customWidth="1"/>
    <col min="13577" max="13577" width="9.5" style="1" bestFit="1" customWidth="1"/>
    <col min="13578" max="13578" width="9.5" style="1" customWidth="1"/>
    <col min="13579" max="13824" width="9" style="1"/>
    <col min="13825" max="13825" width="8.625" style="1" customWidth="1"/>
    <col min="13826" max="13826" width="5.25" style="1" bestFit="1" customWidth="1"/>
    <col min="13827" max="13827" width="10.75" style="1" bestFit="1" customWidth="1"/>
    <col min="13828" max="13828" width="26.375" style="1" customWidth="1"/>
    <col min="13829" max="13829" width="9.5" style="1" bestFit="1" customWidth="1"/>
    <col min="13830" max="13830" width="20" style="1" customWidth="1"/>
    <col min="13831" max="13831" width="12.5" style="1" customWidth="1"/>
    <col min="13832" max="13832" width="10.75" style="1" customWidth="1"/>
    <col min="13833" max="13833" width="9.5" style="1" bestFit="1" customWidth="1"/>
    <col min="13834" max="13834" width="9.5" style="1" customWidth="1"/>
    <col min="13835" max="14080" width="9" style="1"/>
    <col min="14081" max="14081" width="8.625" style="1" customWidth="1"/>
    <col min="14082" max="14082" width="5.25" style="1" bestFit="1" customWidth="1"/>
    <col min="14083" max="14083" width="10.75" style="1" bestFit="1" customWidth="1"/>
    <col min="14084" max="14084" width="26.375" style="1" customWidth="1"/>
    <col min="14085" max="14085" width="9.5" style="1" bestFit="1" customWidth="1"/>
    <col min="14086" max="14086" width="20" style="1" customWidth="1"/>
    <col min="14087" max="14087" width="12.5" style="1" customWidth="1"/>
    <col min="14088" max="14088" width="10.75" style="1" customWidth="1"/>
    <col min="14089" max="14089" width="9.5" style="1" bestFit="1" customWidth="1"/>
    <col min="14090" max="14090" width="9.5" style="1" customWidth="1"/>
    <col min="14091" max="14336" width="9" style="1"/>
    <col min="14337" max="14337" width="8.625" style="1" customWidth="1"/>
    <col min="14338" max="14338" width="5.25" style="1" bestFit="1" customWidth="1"/>
    <col min="14339" max="14339" width="10.75" style="1" bestFit="1" customWidth="1"/>
    <col min="14340" max="14340" width="26.375" style="1" customWidth="1"/>
    <col min="14341" max="14341" width="9.5" style="1" bestFit="1" customWidth="1"/>
    <col min="14342" max="14342" width="20" style="1" customWidth="1"/>
    <col min="14343" max="14343" width="12.5" style="1" customWidth="1"/>
    <col min="14344" max="14344" width="10.75" style="1" customWidth="1"/>
    <col min="14345" max="14345" width="9.5" style="1" bestFit="1" customWidth="1"/>
    <col min="14346" max="14346" width="9.5" style="1" customWidth="1"/>
    <col min="14347" max="14592" width="9" style="1"/>
    <col min="14593" max="14593" width="8.625" style="1" customWidth="1"/>
    <col min="14594" max="14594" width="5.25" style="1" bestFit="1" customWidth="1"/>
    <col min="14595" max="14595" width="10.75" style="1" bestFit="1" customWidth="1"/>
    <col min="14596" max="14596" width="26.375" style="1" customWidth="1"/>
    <col min="14597" max="14597" width="9.5" style="1" bestFit="1" customWidth="1"/>
    <col min="14598" max="14598" width="20" style="1" customWidth="1"/>
    <col min="14599" max="14599" width="12.5" style="1" customWidth="1"/>
    <col min="14600" max="14600" width="10.75" style="1" customWidth="1"/>
    <col min="14601" max="14601" width="9.5" style="1" bestFit="1" customWidth="1"/>
    <col min="14602" max="14602" width="9.5" style="1" customWidth="1"/>
    <col min="14603" max="14848" width="9" style="1"/>
    <col min="14849" max="14849" width="8.625" style="1" customWidth="1"/>
    <col min="14850" max="14850" width="5.25" style="1" bestFit="1" customWidth="1"/>
    <col min="14851" max="14851" width="10.75" style="1" bestFit="1" customWidth="1"/>
    <col min="14852" max="14852" width="26.375" style="1" customWidth="1"/>
    <col min="14853" max="14853" width="9.5" style="1" bestFit="1" customWidth="1"/>
    <col min="14854" max="14854" width="20" style="1" customWidth="1"/>
    <col min="14855" max="14855" width="12.5" style="1" customWidth="1"/>
    <col min="14856" max="14856" width="10.75" style="1" customWidth="1"/>
    <col min="14857" max="14857" width="9.5" style="1" bestFit="1" customWidth="1"/>
    <col min="14858" max="14858" width="9.5" style="1" customWidth="1"/>
    <col min="14859" max="15104" width="9" style="1"/>
    <col min="15105" max="15105" width="8.625" style="1" customWidth="1"/>
    <col min="15106" max="15106" width="5.25" style="1" bestFit="1" customWidth="1"/>
    <col min="15107" max="15107" width="10.75" style="1" bestFit="1" customWidth="1"/>
    <col min="15108" max="15108" width="26.375" style="1" customWidth="1"/>
    <col min="15109" max="15109" width="9.5" style="1" bestFit="1" customWidth="1"/>
    <col min="15110" max="15110" width="20" style="1" customWidth="1"/>
    <col min="15111" max="15111" width="12.5" style="1" customWidth="1"/>
    <col min="15112" max="15112" width="10.75" style="1" customWidth="1"/>
    <col min="15113" max="15113" width="9.5" style="1" bestFit="1" customWidth="1"/>
    <col min="15114" max="15114" width="9.5" style="1" customWidth="1"/>
    <col min="15115" max="15360" width="9" style="1"/>
    <col min="15361" max="15361" width="8.625" style="1" customWidth="1"/>
    <col min="15362" max="15362" width="5.25" style="1" bestFit="1" customWidth="1"/>
    <col min="15363" max="15363" width="10.75" style="1" bestFit="1" customWidth="1"/>
    <col min="15364" max="15364" width="26.375" style="1" customWidth="1"/>
    <col min="15365" max="15365" width="9.5" style="1" bestFit="1" customWidth="1"/>
    <col min="15366" max="15366" width="20" style="1" customWidth="1"/>
    <col min="15367" max="15367" width="12.5" style="1" customWidth="1"/>
    <col min="15368" max="15368" width="10.75" style="1" customWidth="1"/>
    <col min="15369" max="15369" width="9.5" style="1" bestFit="1" customWidth="1"/>
    <col min="15370" max="15370" width="9.5" style="1" customWidth="1"/>
    <col min="15371" max="15616" width="9" style="1"/>
    <col min="15617" max="15617" width="8.625" style="1" customWidth="1"/>
    <col min="15618" max="15618" width="5.25" style="1" bestFit="1" customWidth="1"/>
    <col min="15619" max="15619" width="10.75" style="1" bestFit="1" customWidth="1"/>
    <col min="15620" max="15620" width="26.375" style="1" customWidth="1"/>
    <col min="15621" max="15621" width="9.5" style="1" bestFit="1" customWidth="1"/>
    <col min="15622" max="15622" width="20" style="1" customWidth="1"/>
    <col min="15623" max="15623" width="12.5" style="1" customWidth="1"/>
    <col min="15624" max="15624" width="10.75" style="1" customWidth="1"/>
    <col min="15625" max="15625" width="9.5" style="1" bestFit="1" customWidth="1"/>
    <col min="15626" max="15626" width="9.5" style="1" customWidth="1"/>
    <col min="15627" max="15872" width="9" style="1"/>
    <col min="15873" max="15873" width="8.625" style="1" customWidth="1"/>
    <col min="15874" max="15874" width="5.25" style="1" bestFit="1" customWidth="1"/>
    <col min="15875" max="15875" width="10.75" style="1" bestFit="1" customWidth="1"/>
    <col min="15876" max="15876" width="26.375" style="1" customWidth="1"/>
    <col min="15877" max="15877" width="9.5" style="1" bestFit="1" customWidth="1"/>
    <col min="15878" max="15878" width="20" style="1" customWidth="1"/>
    <col min="15879" max="15879" width="12.5" style="1" customWidth="1"/>
    <col min="15880" max="15880" width="10.75" style="1" customWidth="1"/>
    <col min="15881" max="15881" width="9.5" style="1" bestFit="1" customWidth="1"/>
    <col min="15882" max="15882" width="9.5" style="1" customWidth="1"/>
    <col min="15883" max="16128" width="9" style="1"/>
    <col min="16129" max="16129" width="8.625" style="1" customWidth="1"/>
    <col min="16130" max="16130" width="5.25" style="1" bestFit="1" customWidth="1"/>
    <col min="16131" max="16131" width="10.75" style="1" bestFit="1" customWidth="1"/>
    <col min="16132" max="16132" width="26.375" style="1" customWidth="1"/>
    <col min="16133" max="16133" width="9.5" style="1" bestFit="1" customWidth="1"/>
    <col min="16134" max="16134" width="20" style="1" customWidth="1"/>
    <col min="16135" max="16135" width="12.5" style="1" customWidth="1"/>
    <col min="16136" max="16136" width="10.75" style="1" customWidth="1"/>
    <col min="16137" max="16137" width="9.5" style="1" bestFit="1" customWidth="1"/>
    <col min="16138" max="16138" width="9.5" style="1" customWidth="1"/>
    <col min="16139" max="16384" width="9" style="1"/>
  </cols>
  <sheetData>
    <row r="1" spans="1:21" ht="74.2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</row>
    <row r="2" spans="1:21" s="2" customFormat="1" ht="15.75" x14ac:dyDescent="0.25">
      <c r="A2" s="76" t="s">
        <v>60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s="3" customFormat="1" ht="27.75" x14ac:dyDescent="0.25">
      <c r="A3" s="80" t="s">
        <v>61</v>
      </c>
      <c r="B3" s="78"/>
      <c r="C3" s="78"/>
      <c r="D3" s="78"/>
      <c r="E3" s="78"/>
      <c r="F3" s="78"/>
      <c r="G3" s="78"/>
      <c r="H3" s="78"/>
      <c r="I3" s="78"/>
      <c r="J3" s="79"/>
    </row>
    <row r="4" spans="1:21" s="39" customFormat="1" ht="30" x14ac:dyDescent="0.25">
      <c r="A4" s="35" t="s">
        <v>62</v>
      </c>
      <c r="B4" s="35" t="s">
        <v>63</v>
      </c>
      <c r="C4" s="35" t="s">
        <v>64</v>
      </c>
      <c r="D4" s="35" t="s">
        <v>65</v>
      </c>
      <c r="E4" s="35" t="s">
        <v>66</v>
      </c>
      <c r="F4" s="35" t="s">
        <v>67</v>
      </c>
      <c r="G4" s="36" t="s">
        <v>68</v>
      </c>
      <c r="H4" s="37" t="s">
        <v>69</v>
      </c>
      <c r="I4" s="38" t="s">
        <v>70</v>
      </c>
      <c r="J4" s="35" t="s">
        <v>71</v>
      </c>
    </row>
    <row r="5" spans="1:21" s="17" customFormat="1" ht="21" x14ac:dyDescent="0.25">
      <c r="A5" s="40">
        <v>12</v>
      </c>
      <c r="B5" s="10" t="s">
        <v>72</v>
      </c>
      <c r="C5" s="10">
        <v>10136435</v>
      </c>
      <c r="D5" s="11" t="s">
        <v>73</v>
      </c>
      <c r="E5" s="20">
        <v>100731</v>
      </c>
      <c r="F5" s="19" t="s">
        <v>74</v>
      </c>
      <c r="G5" s="41">
        <v>0.63749999999999996</v>
      </c>
      <c r="H5" s="41">
        <v>0.65480000000000005</v>
      </c>
      <c r="I5" s="41">
        <f t="shared" ref="I5:I15" si="0">(G5+H5)/2</f>
        <v>0.64615</v>
      </c>
      <c r="J5" s="40">
        <v>1</v>
      </c>
      <c r="K5" s="1"/>
      <c r="M5" s="1"/>
      <c r="N5" s="1"/>
      <c r="O5" s="1"/>
      <c r="P5" s="1"/>
      <c r="Q5" s="1"/>
      <c r="R5" s="1"/>
      <c r="S5" s="1"/>
      <c r="T5" s="1"/>
      <c r="U5" s="1"/>
    </row>
    <row r="6" spans="1:21" s="17" customFormat="1" ht="21" x14ac:dyDescent="0.25">
      <c r="A6" s="40">
        <v>10</v>
      </c>
      <c r="B6" s="10" t="s">
        <v>75</v>
      </c>
      <c r="C6" s="10">
        <v>10144698</v>
      </c>
      <c r="D6" s="11" t="s">
        <v>39</v>
      </c>
      <c r="E6" s="9">
        <v>100781</v>
      </c>
      <c r="F6" s="19" t="s">
        <v>76</v>
      </c>
      <c r="G6" s="41">
        <v>0.6139</v>
      </c>
      <c r="H6" s="41">
        <v>0.6482</v>
      </c>
      <c r="I6" s="41">
        <f t="shared" si="0"/>
        <v>0.63105</v>
      </c>
      <c r="J6" s="40">
        <v>2</v>
      </c>
    </row>
    <row r="7" spans="1:21" s="17" customFormat="1" ht="21" x14ac:dyDescent="0.25">
      <c r="A7" s="40">
        <v>11</v>
      </c>
      <c r="B7" s="10" t="s">
        <v>20</v>
      </c>
      <c r="C7" s="10">
        <v>10145641</v>
      </c>
      <c r="D7" s="11" t="s">
        <v>77</v>
      </c>
      <c r="E7" s="9">
        <v>100886</v>
      </c>
      <c r="F7" s="12" t="s">
        <v>78</v>
      </c>
      <c r="G7" s="41">
        <v>0.61670000000000003</v>
      </c>
      <c r="H7" s="41">
        <v>0.61140000000000005</v>
      </c>
      <c r="I7" s="41">
        <f t="shared" si="0"/>
        <v>0.61404999999999998</v>
      </c>
      <c r="J7" s="40">
        <v>3</v>
      </c>
    </row>
    <row r="8" spans="1:21" ht="21" x14ac:dyDescent="0.25">
      <c r="A8" s="40">
        <v>7</v>
      </c>
      <c r="B8" s="10" t="s">
        <v>79</v>
      </c>
      <c r="C8" s="10">
        <v>10145591</v>
      </c>
      <c r="D8" s="11" t="s">
        <v>51</v>
      </c>
      <c r="E8" s="9">
        <v>101076</v>
      </c>
      <c r="F8" s="12" t="s">
        <v>80</v>
      </c>
      <c r="G8" s="41">
        <v>0.58979999999999999</v>
      </c>
      <c r="H8" s="41">
        <v>0.60960000000000003</v>
      </c>
      <c r="I8" s="41">
        <f t="shared" si="0"/>
        <v>0.59970000000000001</v>
      </c>
      <c r="J8" s="40">
        <v>4</v>
      </c>
      <c r="K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21" x14ac:dyDescent="0.25">
      <c r="A9" s="40">
        <v>9</v>
      </c>
      <c r="B9" s="10" t="s">
        <v>20</v>
      </c>
      <c r="C9" s="10">
        <v>10145643</v>
      </c>
      <c r="D9" s="11" t="s">
        <v>81</v>
      </c>
      <c r="E9" s="9">
        <v>100879</v>
      </c>
      <c r="F9" s="9" t="s">
        <v>82</v>
      </c>
      <c r="G9" s="41">
        <v>0.60970000000000002</v>
      </c>
      <c r="H9" s="41">
        <v>0.57589999999999997</v>
      </c>
      <c r="I9" s="41">
        <f t="shared" si="0"/>
        <v>0.59279999999999999</v>
      </c>
      <c r="J9" s="40">
        <v>5</v>
      </c>
    </row>
    <row r="10" spans="1:21" ht="21" x14ac:dyDescent="0.25">
      <c r="A10" s="40">
        <v>8</v>
      </c>
      <c r="B10" s="10" t="s">
        <v>20</v>
      </c>
      <c r="C10" s="10">
        <v>10145642</v>
      </c>
      <c r="D10" s="11" t="s">
        <v>83</v>
      </c>
      <c r="E10" s="19">
        <v>100983</v>
      </c>
      <c r="F10" s="12" t="s">
        <v>84</v>
      </c>
      <c r="G10" s="41">
        <v>0.6028</v>
      </c>
      <c r="H10" s="41">
        <v>0.57809999999999995</v>
      </c>
      <c r="I10" s="41">
        <f t="shared" si="0"/>
        <v>0.59044999999999992</v>
      </c>
      <c r="J10" s="40">
        <v>6</v>
      </c>
    </row>
    <row r="11" spans="1:21" s="17" customFormat="1" ht="21" x14ac:dyDescent="0.25">
      <c r="A11" s="40">
        <v>4</v>
      </c>
      <c r="B11" s="10" t="s">
        <v>17</v>
      </c>
      <c r="C11" s="10">
        <v>10096167</v>
      </c>
      <c r="D11" s="11" t="s">
        <v>18</v>
      </c>
      <c r="E11" s="9">
        <v>101002</v>
      </c>
      <c r="F11" s="12" t="s">
        <v>19</v>
      </c>
      <c r="G11" s="41">
        <v>0.55879999999999996</v>
      </c>
      <c r="H11" s="41">
        <v>0.62019999999999997</v>
      </c>
      <c r="I11" s="41">
        <f t="shared" si="0"/>
        <v>0.58949999999999991</v>
      </c>
      <c r="J11" s="40">
        <v>7</v>
      </c>
    </row>
    <row r="12" spans="1:21" ht="21" x14ac:dyDescent="0.25">
      <c r="A12" s="40">
        <v>6</v>
      </c>
      <c r="B12" s="10" t="s">
        <v>20</v>
      </c>
      <c r="C12" s="10">
        <v>10135372</v>
      </c>
      <c r="D12" s="11" t="s">
        <v>21</v>
      </c>
      <c r="E12" s="9">
        <v>101080</v>
      </c>
      <c r="F12" s="12" t="s">
        <v>22</v>
      </c>
      <c r="G12" s="41">
        <v>0.58009999999999995</v>
      </c>
      <c r="H12" s="41">
        <v>0.58860000000000001</v>
      </c>
      <c r="I12" s="41">
        <f t="shared" si="0"/>
        <v>0.58434999999999993</v>
      </c>
      <c r="J12" s="40">
        <v>8</v>
      </c>
    </row>
    <row r="13" spans="1:21" ht="21" x14ac:dyDescent="0.25">
      <c r="A13" s="40">
        <v>5</v>
      </c>
      <c r="B13" s="10" t="s">
        <v>85</v>
      </c>
      <c r="C13" s="10">
        <v>10143592</v>
      </c>
      <c r="D13" s="11" t="s">
        <v>43</v>
      </c>
      <c r="E13" s="20">
        <v>101085</v>
      </c>
      <c r="F13" s="12" t="s">
        <v>86</v>
      </c>
      <c r="G13" s="41">
        <v>0.57550000000000001</v>
      </c>
      <c r="H13" s="41">
        <v>0.56969999999999998</v>
      </c>
      <c r="I13" s="41">
        <f t="shared" si="0"/>
        <v>0.5726</v>
      </c>
      <c r="J13" s="42"/>
    </row>
    <row r="14" spans="1:21" ht="21" x14ac:dyDescent="0.25">
      <c r="A14" s="40">
        <v>3</v>
      </c>
      <c r="B14" s="10" t="s">
        <v>20</v>
      </c>
      <c r="C14" s="10">
        <v>10112915</v>
      </c>
      <c r="D14" s="11" t="s">
        <v>26</v>
      </c>
      <c r="E14" s="19">
        <v>100876</v>
      </c>
      <c r="F14" s="19" t="s">
        <v>27</v>
      </c>
      <c r="G14" s="41">
        <v>0.53890000000000005</v>
      </c>
      <c r="H14" s="41">
        <v>0.51580000000000004</v>
      </c>
      <c r="I14" s="41">
        <f t="shared" si="0"/>
        <v>0.52734999999999999</v>
      </c>
      <c r="J14" s="42"/>
    </row>
    <row r="15" spans="1:21" ht="21" x14ac:dyDescent="0.25">
      <c r="A15" s="40">
        <v>2</v>
      </c>
      <c r="B15" s="10" t="s">
        <v>87</v>
      </c>
      <c r="C15" s="10">
        <v>10109679</v>
      </c>
      <c r="D15" s="11" t="s">
        <v>33</v>
      </c>
      <c r="E15" s="10">
        <v>100989</v>
      </c>
      <c r="F15" s="10" t="s">
        <v>88</v>
      </c>
      <c r="G15" s="41">
        <v>0.5181</v>
      </c>
      <c r="H15" s="41">
        <v>0.52190000000000003</v>
      </c>
      <c r="I15" s="41">
        <f t="shared" si="0"/>
        <v>0.52</v>
      </c>
      <c r="J15" s="42"/>
    </row>
    <row r="16" spans="1:21" ht="21" x14ac:dyDescent="0.25">
      <c r="A16" s="40">
        <v>1</v>
      </c>
      <c r="B16" s="10" t="s">
        <v>20</v>
      </c>
      <c r="C16" s="10">
        <v>10145640</v>
      </c>
      <c r="D16" s="11" t="s">
        <v>24</v>
      </c>
      <c r="E16" s="9">
        <v>101037</v>
      </c>
      <c r="F16" s="12" t="s">
        <v>25</v>
      </c>
      <c r="G16" s="41" t="s">
        <v>11</v>
      </c>
      <c r="H16" s="41">
        <v>0.54249999999999998</v>
      </c>
      <c r="I16" s="41" t="s">
        <v>11</v>
      </c>
      <c r="J16" s="42"/>
    </row>
    <row r="17" spans="1:10" ht="21" x14ac:dyDescent="0.25">
      <c r="A17" s="23"/>
      <c r="B17" s="23"/>
      <c r="C17" s="23"/>
      <c r="D17" s="24"/>
      <c r="E17" s="25"/>
      <c r="F17" s="26"/>
      <c r="G17" s="26"/>
      <c r="H17" s="27"/>
      <c r="I17" s="29"/>
      <c r="J17" s="30"/>
    </row>
    <row r="18" spans="1:10" ht="21" x14ac:dyDescent="0.2">
      <c r="A18" s="43" t="s">
        <v>89</v>
      </c>
      <c r="B18" s="81" t="s">
        <v>90</v>
      </c>
      <c r="C18" s="81"/>
      <c r="D18" s="81"/>
      <c r="H18" s="32" t="s">
        <v>91</v>
      </c>
      <c r="I18" s="1"/>
    </row>
    <row r="19" spans="1:10" ht="21" x14ac:dyDescent="0.2">
      <c r="A19" s="43" t="s">
        <v>92</v>
      </c>
      <c r="B19" s="81" t="s">
        <v>93</v>
      </c>
      <c r="C19" s="81"/>
      <c r="D19" s="81"/>
    </row>
    <row r="20" spans="1:10" ht="21" x14ac:dyDescent="0.2">
      <c r="A20" s="43" t="s">
        <v>94</v>
      </c>
      <c r="B20" s="81" t="s">
        <v>95</v>
      </c>
      <c r="C20" s="81"/>
      <c r="D20" s="81"/>
      <c r="H20" s="1"/>
      <c r="I20" s="1"/>
    </row>
    <row r="21" spans="1:10" ht="21" x14ac:dyDescent="0.25">
      <c r="H21" s="1"/>
      <c r="I21" s="1"/>
    </row>
    <row r="22" spans="1:10" ht="21" x14ac:dyDescent="0.25"/>
    <row r="23" spans="1:10" ht="21" x14ac:dyDescent="0.25">
      <c r="H23" s="1"/>
      <c r="I23" s="1"/>
    </row>
    <row r="24" spans="1:10" ht="21" x14ac:dyDescent="0.25">
      <c r="H24" s="1"/>
      <c r="I24" s="1"/>
    </row>
    <row r="25" spans="1:10" ht="21" x14ac:dyDescent="0.25">
      <c r="H25" s="1"/>
      <c r="I25" s="1"/>
    </row>
    <row r="26" spans="1:10" ht="21" x14ac:dyDescent="0.25">
      <c r="H26" s="1"/>
      <c r="I26" s="1"/>
    </row>
    <row r="27" spans="1:10" ht="21" x14ac:dyDescent="0.25">
      <c r="H27" s="1"/>
      <c r="I27" s="1"/>
    </row>
    <row r="28" spans="1:10" ht="21" x14ac:dyDescent="0.25">
      <c r="H28" s="1"/>
      <c r="I28" s="1"/>
    </row>
    <row r="29" spans="1:10" ht="21" x14ac:dyDescent="0.25">
      <c r="H29" s="1"/>
      <c r="I29" s="1"/>
    </row>
    <row r="30" spans="1:10" ht="21" x14ac:dyDescent="0.25">
      <c r="H30" s="1"/>
      <c r="I30" s="1"/>
    </row>
    <row r="31" spans="1:10" ht="21" x14ac:dyDescent="0.25">
      <c r="H31" s="1"/>
      <c r="I31" s="1"/>
    </row>
    <row r="32" spans="1:10" ht="21" x14ac:dyDescent="0.25">
      <c r="H32" s="1"/>
      <c r="I32" s="1"/>
    </row>
  </sheetData>
  <mergeCells count="6">
    <mergeCell ref="B20:D20"/>
    <mergeCell ref="A1:J1"/>
    <mergeCell ref="A2:J2"/>
    <mergeCell ref="A3:J3"/>
    <mergeCell ref="B18:D18"/>
    <mergeCell ref="B19:D19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A4" workbookViewId="0">
      <selection activeCell="E25" sqref="E25"/>
    </sheetView>
  </sheetViews>
  <sheetFormatPr defaultRowHeight="19.5" customHeight="1" x14ac:dyDescent="0.25"/>
  <cols>
    <col min="1" max="1" width="6" style="1" bestFit="1" customWidth="1"/>
    <col min="2" max="2" width="6.5" style="1" bestFit="1" customWidth="1"/>
    <col min="3" max="3" width="5.375" style="1" bestFit="1" customWidth="1"/>
    <col min="4" max="4" width="10.75" style="1" bestFit="1" customWidth="1"/>
    <col min="5" max="5" width="24.375" style="1" bestFit="1" customWidth="1"/>
    <col min="6" max="6" width="9.125" style="1" bestFit="1" customWidth="1"/>
    <col min="7" max="7" width="19.25" style="1" bestFit="1" customWidth="1"/>
    <col min="8" max="8" width="8" style="33" customWidth="1"/>
    <col min="9" max="9" width="7.5" style="1" bestFit="1" customWidth="1"/>
    <col min="10" max="10" width="6.875" style="1" bestFit="1" customWidth="1"/>
    <col min="11" max="11" width="7.875" style="34" customWidth="1"/>
    <col min="12" max="12" width="8" style="1" customWidth="1"/>
    <col min="13" max="14" width="9" style="1"/>
    <col min="15" max="15" width="6.5" style="1" bestFit="1" customWidth="1"/>
    <col min="16" max="17" width="12.25" style="1" bestFit="1" customWidth="1"/>
    <col min="18" max="18" width="30.25" style="1" bestFit="1" customWidth="1"/>
    <col min="19" max="257" width="9" style="1"/>
    <col min="258" max="259" width="6.5" style="1" bestFit="1" customWidth="1"/>
    <col min="260" max="260" width="12.25" style="1" bestFit="1" customWidth="1"/>
    <col min="261" max="261" width="30.25" style="1" bestFit="1" customWidth="1"/>
    <col min="262" max="262" width="11.75" style="1" bestFit="1" customWidth="1"/>
    <col min="263" max="263" width="24.5" style="1" bestFit="1" customWidth="1"/>
    <col min="264" max="266" width="10.75" style="1" customWidth="1"/>
    <col min="267" max="267" width="12" style="1" bestFit="1" customWidth="1"/>
    <col min="268" max="268" width="9.5" style="1" customWidth="1"/>
    <col min="269" max="270" width="9" style="1"/>
    <col min="271" max="271" width="6.5" style="1" bestFit="1" customWidth="1"/>
    <col min="272" max="273" width="12.25" style="1" bestFit="1" customWidth="1"/>
    <col min="274" max="274" width="30.25" style="1" bestFit="1" customWidth="1"/>
    <col min="275" max="513" width="9" style="1"/>
    <col min="514" max="515" width="6.5" style="1" bestFit="1" customWidth="1"/>
    <col min="516" max="516" width="12.25" style="1" bestFit="1" customWidth="1"/>
    <col min="517" max="517" width="30.25" style="1" bestFit="1" customWidth="1"/>
    <col min="518" max="518" width="11.75" style="1" bestFit="1" customWidth="1"/>
    <col min="519" max="519" width="24.5" style="1" bestFit="1" customWidth="1"/>
    <col min="520" max="522" width="10.75" style="1" customWidth="1"/>
    <col min="523" max="523" width="12" style="1" bestFit="1" customWidth="1"/>
    <col min="524" max="524" width="9.5" style="1" customWidth="1"/>
    <col min="525" max="526" width="9" style="1"/>
    <col min="527" max="527" width="6.5" style="1" bestFit="1" customWidth="1"/>
    <col min="528" max="529" width="12.25" style="1" bestFit="1" customWidth="1"/>
    <col min="530" max="530" width="30.25" style="1" bestFit="1" customWidth="1"/>
    <col min="531" max="769" width="9" style="1"/>
    <col min="770" max="771" width="6.5" style="1" bestFit="1" customWidth="1"/>
    <col min="772" max="772" width="12.25" style="1" bestFit="1" customWidth="1"/>
    <col min="773" max="773" width="30.25" style="1" bestFit="1" customWidth="1"/>
    <col min="774" max="774" width="11.75" style="1" bestFit="1" customWidth="1"/>
    <col min="775" max="775" width="24.5" style="1" bestFit="1" customWidth="1"/>
    <col min="776" max="778" width="10.75" style="1" customWidth="1"/>
    <col min="779" max="779" width="12" style="1" bestFit="1" customWidth="1"/>
    <col min="780" max="780" width="9.5" style="1" customWidth="1"/>
    <col min="781" max="782" width="9" style="1"/>
    <col min="783" max="783" width="6.5" style="1" bestFit="1" customWidth="1"/>
    <col min="784" max="785" width="12.25" style="1" bestFit="1" customWidth="1"/>
    <col min="786" max="786" width="30.25" style="1" bestFit="1" customWidth="1"/>
    <col min="787" max="1025" width="9" style="1"/>
    <col min="1026" max="1027" width="6.5" style="1" bestFit="1" customWidth="1"/>
    <col min="1028" max="1028" width="12.25" style="1" bestFit="1" customWidth="1"/>
    <col min="1029" max="1029" width="30.25" style="1" bestFit="1" customWidth="1"/>
    <col min="1030" max="1030" width="11.75" style="1" bestFit="1" customWidth="1"/>
    <col min="1031" max="1031" width="24.5" style="1" bestFit="1" customWidth="1"/>
    <col min="1032" max="1034" width="10.75" style="1" customWidth="1"/>
    <col min="1035" max="1035" width="12" style="1" bestFit="1" customWidth="1"/>
    <col min="1036" max="1036" width="9.5" style="1" customWidth="1"/>
    <col min="1037" max="1038" width="9" style="1"/>
    <col min="1039" max="1039" width="6.5" style="1" bestFit="1" customWidth="1"/>
    <col min="1040" max="1041" width="12.25" style="1" bestFit="1" customWidth="1"/>
    <col min="1042" max="1042" width="30.25" style="1" bestFit="1" customWidth="1"/>
    <col min="1043" max="1281" width="9" style="1"/>
    <col min="1282" max="1283" width="6.5" style="1" bestFit="1" customWidth="1"/>
    <col min="1284" max="1284" width="12.25" style="1" bestFit="1" customWidth="1"/>
    <col min="1285" max="1285" width="30.25" style="1" bestFit="1" customWidth="1"/>
    <col min="1286" max="1286" width="11.75" style="1" bestFit="1" customWidth="1"/>
    <col min="1287" max="1287" width="24.5" style="1" bestFit="1" customWidth="1"/>
    <col min="1288" max="1290" width="10.75" style="1" customWidth="1"/>
    <col min="1291" max="1291" width="12" style="1" bestFit="1" customWidth="1"/>
    <col min="1292" max="1292" width="9.5" style="1" customWidth="1"/>
    <col min="1293" max="1294" width="9" style="1"/>
    <col min="1295" max="1295" width="6.5" style="1" bestFit="1" customWidth="1"/>
    <col min="1296" max="1297" width="12.25" style="1" bestFit="1" customWidth="1"/>
    <col min="1298" max="1298" width="30.25" style="1" bestFit="1" customWidth="1"/>
    <col min="1299" max="1537" width="9" style="1"/>
    <col min="1538" max="1539" width="6.5" style="1" bestFit="1" customWidth="1"/>
    <col min="1540" max="1540" width="12.25" style="1" bestFit="1" customWidth="1"/>
    <col min="1541" max="1541" width="30.25" style="1" bestFit="1" customWidth="1"/>
    <col min="1542" max="1542" width="11.75" style="1" bestFit="1" customWidth="1"/>
    <col min="1543" max="1543" width="24.5" style="1" bestFit="1" customWidth="1"/>
    <col min="1544" max="1546" width="10.75" style="1" customWidth="1"/>
    <col min="1547" max="1547" width="12" style="1" bestFit="1" customWidth="1"/>
    <col min="1548" max="1548" width="9.5" style="1" customWidth="1"/>
    <col min="1549" max="1550" width="9" style="1"/>
    <col min="1551" max="1551" width="6.5" style="1" bestFit="1" customWidth="1"/>
    <col min="1552" max="1553" width="12.25" style="1" bestFit="1" customWidth="1"/>
    <col min="1554" max="1554" width="30.25" style="1" bestFit="1" customWidth="1"/>
    <col min="1555" max="1793" width="9" style="1"/>
    <col min="1794" max="1795" width="6.5" style="1" bestFit="1" customWidth="1"/>
    <col min="1796" max="1796" width="12.25" style="1" bestFit="1" customWidth="1"/>
    <col min="1797" max="1797" width="30.25" style="1" bestFit="1" customWidth="1"/>
    <col min="1798" max="1798" width="11.75" style="1" bestFit="1" customWidth="1"/>
    <col min="1799" max="1799" width="24.5" style="1" bestFit="1" customWidth="1"/>
    <col min="1800" max="1802" width="10.75" style="1" customWidth="1"/>
    <col min="1803" max="1803" width="12" style="1" bestFit="1" customWidth="1"/>
    <col min="1804" max="1804" width="9.5" style="1" customWidth="1"/>
    <col min="1805" max="1806" width="9" style="1"/>
    <col min="1807" max="1807" width="6.5" style="1" bestFit="1" customWidth="1"/>
    <col min="1808" max="1809" width="12.25" style="1" bestFit="1" customWidth="1"/>
    <col min="1810" max="1810" width="30.25" style="1" bestFit="1" customWidth="1"/>
    <col min="1811" max="2049" width="9" style="1"/>
    <col min="2050" max="2051" width="6.5" style="1" bestFit="1" customWidth="1"/>
    <col min="2052" max="2052" width="12.25" style="1" bestFit="1" customWidth="1"/>
    <col min="2053" max="2053" width="30.25" style="1" bestFit="1" customWidth="1"/>
    <col min="2054" max="2054" width="11.75" style="1" bestFit="1" customWidth="1"/>
    <col min="2055" max="2055" width="24.5" style="1" bestFit="1" customWidth="1"/>
    <col min="2056" max="2058" width="10.75" style="1" customWidth="1"/>
    <col min="2059" max="2059" width="12" style="1" bestFit="1" customWidth="1"/>
    <col min="2060" max="2060" width="9.5" style="1" customWidth="1"/>
    <col min="2061" max="2062" width="9" style="1"/>
    <col min="2063" max="2063" width="6.5" style="1" bestFit="1" customWidth="1"/>
    <col min="2064" max="2065" width="12.25" style="1" bestFit="1" customWidth="1"/>
    <col min="2066" max="2066" width="30.25" style="1" bestFit="1" customWidth="1"/>
    <col min="2067" max="2305" width="9" style="1"/>
    <col min="2306" max="2307" width="6.5" style="1" bestFit="1" customWidth="1"/>
    <col min="2308" max="2308" width="12.25" style="1" bestFit="1" customWidth="1"/>
    <col min="2309" max="2309" width="30.25" style="1" bestFit="1" customWidth="1"/>
    <col min="2310" max="2310" width="11.75" style="1" bestFit="1" customWidth="1"/>
    <col min="2311" max="2311" width="24.5" style="1" bestFit="1" customWidth="1"/>
    <col min="2312" max="2314" width="10.75" style="1" customWidth="1"/>
    <col min="2315" max="2315" width="12" style="1" bestFit="1" customWidth="1"/>
    <col min="2316" max="2316" width="9.5" style="1" customWidth="1"/>
    <col min="2317" max="2318" width="9" style="1"/>
    <col min="2319" max="2319" width="6.5" style="1" bestFit="1" customWidth="1"/>
    <col min="2320" max="2321" width="12.25" style="1" bestFit="1" customWidth="1"/>
    <col min="2322" max="2322" width="30.25" style="1" bestFit="1" customWidth="1"/>
    <col min="2323" max="2561" width="9" style="1"/>
    <col min="2562" max="2563" width="6.5" style="1" bestFit="1" customWidth="1"/>
    <col min="2564" max="2564" width="12.25" style="1" bestFit="1" customWidth="1"/>
    <col min="2565" max="2565" width="30.25" style="1" bestFit="1" customWidth="1"/>
    <col min="2566" max="2566" width="11.75" style="1" bestFit="1" customWidth="1"/>
    <col min="2567" max="2567" width="24.5" style="1" bestFit="1" customWidth="1"/>
    <col min="2568" max="2570" width="10.75" style="1" customWidth="1"/>
    <col min="2571" max="2571" width="12" style="1" bestFit="1" customWidth="1"/>
    <col min="2572" max="2572" width="9.5" style="1" customWidth="1"/>
    <col min="2573" max="2574" width="9" style="1"/>
    <col min="2575" max="2575" width="6.5" style="1" bestFit="1" customWidth="1"/>
    <col min="2576" max="2577" width="12.25" style="1" bestFit="1" customWidth="1"/>
    <col min="2578" max="2578" width="30.25" style="1" bestFit="1" customWidth="1"/>
    <col min="2579" max="2817" width="9" style="1"/>
    <col min="2818" max="2819" width="6.5" style="1" bestFit="1" customWidth="1"/>
    <col min="2820" max="2820" width="12.25" style="1" bestFit="1" customWidth="1"/>
    <col min="2821" max="2821" width="30.25" style="1" bestFit="1" customWidth="1"/>
    <col min="2822" max="2822" width="11.75" style="1" bestFit="1" customWidth="1"/>
    <col min="2823" max="2823" width="24.5" style="1" bestFit="1" customWidth="1"/>
    <col min="2824" max="2826" width="10.75" style="1" customWidth="1"/>
    <col min="2827" max="2827" width="12" style="1" bestFit="1" customWidth="1"/>
    <col min="2828" max="2828" width="9.5" style="1" customWidth="1"/>
    <col min="2829" max="2830" width="9" style="1"/>
    <col min="2831" max="2831" width="6.5" style="1" bestFit="1" customWidth="1"/>
    <col min="2832" max="2833" width="12.25" style="1" bestFit="1" customWidth="1"/>
    <col min="2834" max="2834" width="30.25" style="1" bestFit="1" customWidth="1"/>
    <col min="2835" max="3073" width="9" style="1"/>
    <col min="3074" max="3075" width="6.5" style="1" bestFit="1" customWidth="1"/>
    <col min="3076" max="3076" width="12.25" style="1" bestFit="1" customWidth="1"/>
    <col min="3077" max="3077" width="30.25" style="1" bestFit="1" customWidth="1"/>
    <col min="3078" max="3078" width="11.75" style="1" bestFit="1" customWidth="1"/>
    <col min="3079" max="3079" width="24.5" style="1" bestFit="1" customWidth="1"/>
    <col min="3080" max="3082" width="10.75" style="1" customWidth="1"/>
    <col min="3083" max="3083" width="12" style="1" bestFit="1" customWidth="1"/>
    <col min="3084" max="3084" width="9.5" style="1" customWidth="1"/>
    <col min="3085" max="3086" width="9" style="1"/>
    <col min="3087" max="3087" width="6.5" style="1" bestFit="1" customWidth="1"/>
    <col min="3088" max="3089" width="12.25" style="1" bestFit="1" customWidth="1"/>
    <col min="3090" max="3090" width="30.25" style="1" bestFit="1" customWidth="1"/>
    <col min="3091" max="3329" width="9" style="1"/>
    <col min="3330" max="3331" width="6.5" style="1" bestFit="1" customWidth="1"/>
    <col min="3332" max="3332" width="12.25" style="1" bestFit="1" customWidth="1"/>
    <col min="3333" max="3333" width="30.25" style="1" bestFit="1" customWidth="1"/>
    <col min="3334" max="3334" width="11.75" style="1" bestFit="1" customWidth="1"/>
    <col min="3335" max="3335" width="24.5" style="1" bestFit="1" customWidth="1"/>
    <col min="3336" max="3338" width="10.75" style="1" customWidth="1"/>
    <col min="3339" max="3339" width="12" style="1" bestFit="1" customWidth="1"/>
    <col min="3340" max="3340" width="9.5" style="1" customWidth="1"/>
    <col min="3341" max="3342" width="9" style="1"/>
    <col min="3343" max="3343" width="6.5" style="1" bestFit="1" customWidth="1"/>
    <col min="3344" max="3345" width="12.25" style="1" bestFit="1" customWidth="1"/>
    <col min="3346" max="3346" width="30.25" style="1" bestFit="1" customWidth="1"/>
    <col min="3347" max="3585" width="9" style="1"/>
    <col min="3586" max="3587" width="6.5" style="1" bestFit="1" customWidth="1"/>
    <col min="3588" max="3588" width="12.25" style="1" bestFit="1" customWidth="1"/>
    <col min="3589" max="3589" width="30.25" style="1" bestFit="1" customWidth="1"/>
    <col min="3590" max="3590" width="11.75" style="1" bestFit="1" customWidth="1"/>
    <col min="3591" max="3591" width="24.5" style="1" bestFit="1" customWidth="1"/>
    <col min="3592" max="3594" width="10.75" style="1" customWidth="1"/>
    <col min="3595" max="3595" width="12" style="1" bestFit="1" customWidth="1"/>
    <col min="3596" max="3596" width="9.5" style="1" customWidth="1"/>
    <col min="3597" max="3598" width="9" style="1"/>
    <col min="3599" max="3599" width="6.5" style="1" bestFit="1" customWidth="1"/>
    <col min="3600" max="3601" width="12.25" style="1" bestFit="1" customWidth="1"/>
    <col min="3602" max="3602" width="30.25" style="1" bestFit="1" customWidth="1"/>
    <col min="3603" max="3841" width="9" style="1"/>
    <col min="3842" max="3843" width="6.5" style="1" bestFit="1" customWidth="1"/>
    <col min="3844" max="3844" width="12.25" style="1" bestFit="1" customWidth="1"/>
    <col min="3845" max="3845" width="30.25" style="1" bestFit="1" customWidth="1"/>
    <col min="3846" max="3846" width="11.75" style="1" bestFit="1" customWidth="1"/>
    <col min="3847" max="3847" width="24.5" style="1" bestFit="1" customWidth="1"/>
    <col min="3848" max="3850" width="10.75" style="1" customWidth="1"/>
    <col min="3851" max="3851" width="12" style="1" bestFit="1" customWidth="1"/>
    <col min="3852" max="3852" width="9.5" style="1" customWidth="1"/>
    <col min="3853" max="3854" width="9" style="1"/>
    <col min="3855" max="3855" width="6.5" style="1" bestFit="1" customWidth="1"/>
    <col min="3856" max="3857" width="12.25" style="1" bestFit="1" customWidth="1"/>
    <col min="3858" max="3858" width="30.25" style="1" bestFit="1" customWidth="1"/>
    <col min="3859" max="4097" width="9" style="1"/>
    <col min="4098" max="4099" width="6.5" style="1" bestFit="1" customWidth="1"/>
    <col min="4100" max="4100" width="12.25" style="1" bestFit="1" customWidth="1"/>
    <col min="4101" max="4101" width="30.25" style="1" bestFit="1" customWidth="1"/>
    <col min="4102" max="4102" width="11.75" style="1" bestFit="1" customWidth="1"/>
    <col min="4103" max="4103" width="24.5" style="1" bestFit="1" customWidth="1"/>
    <col min="4104" max="4106" width="10.75" style="1" customWidth="1"/>
    <col min="4107" max="4107" width="12" style="1" bestFit="1" customWidth="1"/>
    <col min="4108" max="4108" width="9.5" style="1" customWidth="1"/>
    <col min="4109" max="4110" width="9" style="1"/>
    <col min="4111" max="4111" width="6.5" style="1" bestFit="1" customWidth="1"/>
    <col min="4112" max="4113" width="12.25" style="1" bestFit="1" customWidth="1"/>
    <col min="4114" max="4114" width="30.25" style="1" bestFit="1" customWidth="1"/>
    <col min="4115" max="4353" width="9" style="1"/>
    <col min="4354" max="4355" width="6.5" style="1" bestFit="1" customWidth="1"/>
    <col min="4356" max="4356" width="12.25" style="1" bestFit="1" customWidth="1"/>
    <col min="4357" max="4357" width="30.25" style="1" bestFit="1" customWidth="1"/>
    <col min="4358" max="4358" width="11.75" style="1" bestFit="1" customWidth="1"/>
    <col min="4359" max="4359" width="24.5" style="1" bestFit="1" customWidth="1"/>
    <col min="4360" max="4362" width="10.75" style="1" customWidth="1"/>
    <col min="4363" max="4363" width="12" style="1" bestFit="1" customWidth="1"/>
    <col min="4364" max="4364" width="9.5" style="1" customWidth="1"/>
    <col min="4365" max="4366" width="9" style="1"/>
    <col min="4367" max="4367" width="6.5" style="1" bestFit="1" customWidth="1"/>
    <col min="4368" max="4369" width="12.25" style="1" bestFit="1" customWidth="1"/>
    <col min="4370" max="4370" width="30.25" style="1" bestFit="1" customWidth="1"/>
    <col min="4371" max="4609" width="9" style="1"/>
    <col min="4610" max="4611" width="6.5" style="1" bestFit="1" customWidth="1"/>
    <col min="4612" max="4612" width="12.25" style="1" bestFit="1" customWidth="1"/>
    <col min="4613" max="4613" width="30.25" style="1" bestFit="1" customWidth="1"/>
    <col min="4614" max="4614" width="11.75" style="1" bestFit="1" customWidth="1"/>
    <col min="4615" max="4615" width="24.5" style="1" bestFit="1" customWidth="1"/>
    <col min="4616" max="4618" width="10.75" style="1" customWidth="1"/>
    <col min="4619" max="4619" width="12" style="1" bestFit="1" customWidth="1"/>
    <col min="4620" max="4620" width="9.5" style="1" customWidth="1"/>
    <col min="4621" max="4622" width="9" style="1"/>
    <col min="4623" max="4623" width="6.5" style="1" bestFit="1" customWidth="1"/>
    <col min="4624" max="4625" width="12.25" style="1" bestFit="1" customWidth="1"/>
    <col min="4626" max="4626" width="30.25" style="1" bestFit="1" customWidth="1"/>
    <col min="4627" max="4865" width="9" style="1"/>
    <col min="4866" max="4867" width="6.5" style="1" bestFit="1" customWidth="1"/>
    <col min="4868" max="4868" width="12.25" style="1" bestFit="1" customWidth="1"/>
    <col min="4869" max="4869" width="30.25" style="1" bestFit="1" customWidth="1"/>
    <col min="4870" max="4870" width="11.75" style="1" bestFit="1" customWidth="1"/>
    <col min="4871" max="4871" width="24.5" style="1" bestFit="1" customWidth="1"/>
    <col min="4872" max="4874" width="10.75" style="1" customWidth="1"/>
    <col min="4875" max="4875" width="12" style="1" bestFit="1" customWidth="1"/>
    <col min="4876" max="4876" width="9.5" style="1" customWidth="1"/>
    <col min="4877" max="4878" width="9" style="1"/>
    <col min="4879" max="4879" width="6.5" style="1" bestFit="1" customWidth="1"/>
    <col min="4880" max="4881" width="12.25" style="1" bestFit="1" customWidth="1"/>
    <col min="4882" max="4882" width="30.25" style="1" bestFit="1" customWidth="1"/>
    <col min="4883" max="5121" width="9" style="1"/>
    <col min="5122" max="5123" width="6.5" style="1" bestFit="1" customWidth="1"/>
    <col min="5124" max="5124" width="12.25" style="1" bestFit="1" customWidth="1"/>
    <col min="5125" max="5125" width="30.25" style="1" bestFit="1" customWidth="1"/>
    <col min="5126" max="5126" width="11.75" style="1" bestFit="1" customWidth="1"/>
    <col min="5127" max="5127" width="24.5" style="1" bestFit="1" customWidth="1"/>
    <col min="5128" max="5130" width="10.75" style="1" customWidth="1"/>
    <col min="5131" max="5131" width="12" style="1" bestFit="1" customWidth="1"/>
    <col min="5132" max="5132" width="9.5" style="1" customWidth="1"/>
    <col min="5133" max="5134" width="9" style="1"/>
    <col min="5135" max="5135" width="6.5" style="1" bestFit="1" customWidth="1"/>
    <col min="5136" max="5137" width="12.25" style="1" bestFit="1" customWidth="1"/>
    <col min="5138" max="5138" width="30.25" style="1" bestFit="1" customWidth="1"/>
    <col min="5139" max="5377" width="9" style="1"/>
    <col min="5378" max="5379" width="6.5" style="1" bestFit="1" customWidth="1"/>
    <col min="5380" max="5380" width="12.25" style="1" bestFit="1" customWidth="1"/>
    <col min="5381" max="5381" width="30.25" style="1" bestFit="1" customWidth="1"/>
    <col min="5382" max="5382" width="11.75" style="1" bestFit="1" customWidth="1"/>
    <col min="5383" max="5383" width="24.5" style="1" bestFit="1" customWidth="1"/>
    <col min="5384" max="5386" width="10.75" style="1" customWidth="1"/>
    <col min="5387" max="5387" width="12" style="1" bestFit="1" customWidth="1"/>
    <col min="5388" max="5388" width="9.5" style="1" customWidth="1"/>
    <col min="5389" max="5390" width="9" style="1"/>
    <col min="5391" max="5391" width="6.5" style="1" bestFit="1" customWidth="1"/>
    <col min="5392" max="5393" width="12.25" style="1" bestFit="1" customWidth="1"/>
    <col min="5394" max="5394" width="30.25" style="1" bestFit="1" customWidth="1"/>
    <col min="5395" max="5633" width="9" style="1"/>
    <col min="5634" max="5635" width="6.5" style="1" bestFit="1" customWidth="1"/>
    <col min="5636" max="5636" width="12.25" style="1" bestFit="1" customWidth="1"/>
    <col min="5637" max="5637" width="30.25" style="1" bestFit="1" customWidth="1"/>
    <col min="5638" max="5638" width="11.75" style="1" bestFit="1" customWidth="1"/>
    <col min="5639" max="5639" width="24.5" style="1" bestFit="1" customWidth="1"/>
    <col min="5640" max="5642" width="10.75" style="1" customWidth="1"/>
    <col min="5643" max="5643" width="12" style="1" bestFit="1" customWidth="1"/>
    <col min="5644" max="5644" width="9.5" style="1" customWidth="1"/>
    <col min="5645" max="5646" width="9" style="1"/>
    <col min="5647" max="5647" width="6.5" style="1" bestFit="1" customWidth="1"/>
    <col min="5648" max="5649" width="12.25" style="1" bestFit="1" customWidth="1"/>
    <col min="5650" max="5650" width="30.25" style="1" bestFit="1" customWidth="1"/>
    <col min="5651" max="5889" width="9" style="1"/>
    <col min="5890" max="5891" width="6.5" style="1" bestFit="1" customWidth="1"/>
    <col min="5892" max="5892" width="12.25" style="1" bestFit="1" customWidth="1"/>
    <col min="5893" max="5893" width="30.25" style="1" bestFit="1" customWidth="1"/>
    <col min="5894" max="5894" width="11.75" style="1" bestFit="1" customWidth="1"/>
    <col min="5895" max="5895" width="24.5" style="1" bestFit="1" customWidth="1"/>
    <col min="5896" max="5898" width="10.75" style="1" customWidth="1"/>
    <col min="5899" max="5899" width="12" style="1" bestFit="1" customWidth="1"/>
    <col min="5900" max="5900" width="9.5" style="1" customWidth="1"/>
    <col min="5901" max="5902" width="9" style="1"/>
    <col min="5903" max="5903" width="6.5" style="1" bestFit="1" customWidth="1"/>
    <col min="5904" max="5905" width="12.25" style="1" bestFit="1" customWidth="1"/>
    <col min="5906" max="5906" width="30.25" style="1" bestFit="1" customWidth="1"/>
    <col min="5907" max="6145" width="9" style="1"/>
    <col min="6146" max="6147" width="6.5" style="1" bestFit="1" customWidth="1"/>
    <col min="6148" max="6148" width="12.25" style="1" bestFit="1" customWidth="1"/>
    <col min="6149" max="6149" width="30.25" style="1" bestFit="1" customWidth="1"/>
    <col min="6150" max="6150" width="11.75" style="1" bestFit="1" customWidth="1"/>
    <col min="6151" max="6151" width="24.5" style="1" bestFit="1" customWidth="1"/>
    <col min="6152" max="6154" width="10.75" style="1" customWidth="1"/>
    <col min="6155" max="6155" width="12" style="1" bestFit="1" customWidth="1"/>
    <col min="6156" max="6156" width="9.5" style="1" customWidth="1"/>
    <col min="6157" max="6158" width="9" style="1"/>
    <col min="6159" max="6159" width="6.5" style="1" bestFit="1" customWidth="1"/>
    <col min="6160" max="6161" width="12.25" style="1" bestFit="1" customWidth="1"/>
    <col min="6162" max="6162" width="30.25" style="1" bestFit="1" customWidth="1"/>
    <col min="6163" max="6401" width="9" style="1"/>
    <col min="6402" max="6403" width="6.5" style="1" bestFit="1" customWidth="1"/>
    <col min="6404" max="6404" width="12.25" style="1" bestFit="1" customWidth="1"/>
    <col min="6405" max="6405" width="30.25" style="1" bestFit="1" customWidth="1"/>
    <col min="6406" max="6406" width="11.75" style="1" bestFit="1" customWidth="1"/>
    <col min="6407" max="6407" width="24.5" style="1" bestFit="1" customWidth="1"/>
    <col min="6408" max="6410" width="10.75" style="1" customWidth="1"/>
    <col min="6411" max="6411" width="12" style="1" bestFit="1" customWidth="1"/>
    <col min="6412" max="6412" width="9.5" style="1" customWidth="1"/>
    <col min="6413" max="6414" width="9" style="1"/>
    <col min="6415" max="6415" width="6.5" style="1" bestFit="1" customWidth="1"/>
    <col min="6416" max="6417" width="12.25" style="1" bestFit="1" customWidth="1"/>
    <col min="6418" max="6418" width="30.25" style="1" bestFit="1" customWidth="1"/>
    <col min="6419" max="6657" width="9" style="1"/>
    <col min="6658" max="6659" width="6.5" style="1" bestFit="1" customWidth="1"/>
    <col min="6660" max="6660" width="12.25" style="1" bestFit="1" customWidth="1"/>
    <col min="6661" max="6661" width="30.25" style="1" bestFit="1" customWidth="1"/>
    <col min="6662" max="6662" width="11.75" style="1" bestFit="1" customWidth="1"/>
    <col min="6663" max="6663" width="24.5" style="1" bestFit="1" customWidth="1"/>
    <col min="6664" max="6666" width="10.75" style="1" customWidth="1"/>
    <col min="6667" max="6667" width="12" style="1" bestFit="1" customWidth="1"/>
    <col min="6668" max="6668" width="9.5" style="1" customWidth="1"/>
    <col min="6669" max="6670" width="9" style="1"/>
    <col min="6671" max="6671" width="6.5" style="1" bestFit="1" customWidth="1"/>
    <col min="6672" max="6673" width="12.25" style="1" bestFit="1" customWidth="1"/>
    <col min="6674" max="6674" width="30.25" style="1" bestFit="1" customWidth="1"/>
    <col min="6675" max="6913" width="9" style="1"/>
    <col min="6914" max="6915" width="6.5" style="1" bestFit="1" customWidth="1"/>
    <col min="6916" max="6916" width="12.25" style="1" bestFit="1" customWidth="1"/>
    <col min="6917" max="6917" width="30.25" style="1" bestFit="1" customWidth="1"/>
    <col min="6918" max="6918" width="11.75" style="1" bestFit="1" customWidth="1"/>
    <col min="6919" max="6919" width="24.5" style="1" bestFit="1" customWidth="1"/>
    <col min="6920" max="6922" width="10.75" style="1" customWidth="1"/>
    <col min="6923" max="6923" width="12" style="1" bestFit="1" customWidth="1"/>
    <col min="6924" max="6924" width="9.5" style="1" customWidth="1"/>
    <col min="6925" max="6926" width="9" style="1"/>
    <col min="6927" max="6927" width="6.5" style="1" bestFit="1" customWidth="1"/>
    <col min="6928" max="6929" width="12.25" style="1" bestFit="1" customWidth="1"/>
    <col min="6930" max="6930" width="30.25" style="1" bestFit="1" customWidth="1"/>
    <col min="6931" max="7169" width="9" style="1"/>
    <col min="7170" max="7171" width="6.5" style="1" bestFit="1" customWidth="1"/>
    <col min="7172" max="7172" width="12.25" style="1" bestFit="1" customWidth="1"/>
    <col min="7173" max="7173" width="30.25" style="1" bestFit="1" customWidth="1"/>
    <col min="7174" max="7174" width="11.75" style="1" bestFit="1" customWidth="1"/>
    <col min="7175" max="7175" width="24.5" style="1" bestFit="1" customWidth="1"/>
    <col min="7176" max="7178" width="10.75" style="1" customWidth="1"/>
    <col min="7179" max="7179" width="12" style="1" bestFit="1" customWidth="1"/>
    <col min="7180" max="7180" width="9.5" style="1" customWidth="1"/>
    <col min="7181" max="7182" width="9" style="1"/>
    <col min="7183" max="7183" width="6.5" style="1" bestFit="1" customWidth="1"/>
    <col min="7184" max="7185" width="12.25" style="1" bestFit="1" customWidth="1"/>
    <col min="7186" max="7186" width="30.25" style="1" bestFit="1" customWidth="1"/>
    <col min="7187" max="7425" width="9" style="1"/>
    <col min="7426" max="7427" width="6.5" style="1" bestFit="1" customWidth="1"/>
    <col min="7428" max="7428" width="12.25" style="1" bestFit="1" customWidth="1"/>
    <col min="7429" max="7429" width="30.25" style="1" bestFit="1" customWidth="1"/>
    <col min="7430" max="7430" width="11.75" style="1" bestFit="1" customWidth="1"/>
    <col min="7431" max="7431" width="24.5" style="1" bestFit="1" customWidth="1"/>
    <col min="7432" max="7434" width="10.75" style="1" customWidth="1"/>
    <col min="7435" max="7435" width="12" style="1" bestFit="1" customWidth="1"/>
    <col min="7436" max="7436" width="9.5" style="1" customWidth="1"/>
    <col min="7437" max="7438" width="9" style="1"/>
    <col min="7439" max="7439" width="6.5" style="1" bestFit="1" customWidth="1"/>
    <col min="7440" max="7441" width="12.25" style="1" bestFit="1" customWidth="1"/>
    <col min="7442" max="7442" width="30.25" style="1" bestFit="1" customWidth="1"/>
    <col min="7443" max="7681" width="9" style="1"/>
    <col min="7682" max="7683" width="6.5" style="1" bestFit="1" customWidth="1"/>
    <col min="7684" max="7684" width="12.25" style="1" bestFit="1" customWidth="1"/>
    <col min="7685" max="7685" width="30.25" style="1" bestFit="1" customWidth="1"/>
    <col min="7686" max="7686" width="11.75" style="1" bestFit="1" customWidth="1"/>
    <col min="7687" max="7687" width="24.5" style="1" bestFit="1" customWidth="1"/>
    <col min="7688" max="7690" width="10.75" style="1" customWidth="1"/>
    <col min="7691" max="7691" width="12" style="1" bestFit="1" customWidth="1"/>
    <col min="7692" max="7692" width="9.5" style="1" customWidth="1"/>
    <col min="7693" max="7694" width="9" style="1"/>
    <col min="7695" max="7695" width="6.5" style="1" bestFit="1" customWidth="1"/>
    <col min="7696" max="7697" width="12.25" style="1" bestFit="1" customWidth="1"/>
    <col min="7698" max="7698" width="30.25" style="1" bestFit="1" customWidth="1"/>
    <col min="7699" max="7937" width="9" style="1"/>
    <col min="7938" max="7939" width="6.5" style="1" bestFit="1" customWidth="1"/>
    <col min="7940" max="7940" width="12.25" style="1" bestFit="1" customWidth="1"/>
    <col min="7941" max="7941" width="30.25" style="1" bestFit="1" customWidth="1"/>
    <col min="7942" max="7942" width="11.75" style="1" bestFit="1" customWidth="1"/>
    <col min="7943" max="7943" width="24.5" style="1" bestFit="1" customWidth="1"/>
    <col min="7944" max="7946" width="10.75" style="1" customWidth="1"/>
    <col min="7947" max="7947" width="12" style="1" bestFit="1" customWidth="1"/>
    <col min="7948" max="7948" width="9.5" style="1" customWidth="1"/>
    <col min="7949" max="7950" width="9" style="1"/>
    <col min="7951" max="7951" width="6.5" style="1" bestFit="1" customWidth="1"/>
    <col min="7952" max="7953" width="12.25" style="1" bestFit="1" customWidth="1"/>
    <col min="7954" max="7954" width="30.25" style="1" bestFit="1" customWidth="1"/>
    <col min="7955" max="8193" width="9" style="1"/>
    <col min="8194" max="8195" width="6.5" style="1" bestFit="1" customWidth="1"/>
    <col min="8196" max="8196" width="12.25" style="1" bestFit="1" customWidth="1"/>
    <col min="8197" max="8197" width="30.25" style="1" bestFit="1" customWidth="1"/>
    <col min="8198" max="8198" width="11.75" style="1" bestFit="1" customWidth="1"/>
    <col min="8199" max="8199" width="24.5" style="1" bestFit="1" customWidth="1"/>
    <col min="8200" max="8202" width="10.75" style="1" customWidth="1"/>
    <col min="8203" max="8203" width="12" style="1" bestFit="1" customWidth="1"/>
    <col min="8204" max="8204" width="9.5" style="1" customWidth="1"/>
    <col min="8205" max="8206" width="9" style="1"/>
    <col min="8207" max="8207" width="6.5" style="1" bestFit="1" customWidth="1"/>
    <col min="8208" max="8209" width="12.25" style="1" bestFit="1" customWidth="1"/>
    <col min="8210" max="8210" width="30.25" style="1" bestFit="1" customWidth="1"/>
    <col min="8211" max="8449" width="9" style="1"/>
    <col min="8450" max="8451" width="6.5" style="1" bestFit="1" customWidth="1"/>
    <col min="8452" max="8452" width="12.25" style="1" bestFit="1" customWidth="1"/>
    <col min="8453" max="8453" width="30.25" style="1" bestFit="1" customWidth="1"/>
    <col min="8454" max="8454" width="11.75" style="1" bestFit="1" customWidth="1"/>
    <col min="8455" max="8455" width="24.5" style="1" bestFit="1" customWidth="1"/>
    <col min="8456" max="8458" width="10.75" style="1" customWidth="1"/>
    <col min="8459" max="8459" width="12" style="1" bestFit="1" customWidth="1"/>
    <col min="8460" max="8460" width="9.5" style="1" customWidth="1"/>
    <col min="8461" max="8462" width="9" style="1"/>
    <col min="8463" max="8463" width="6.5" style="1" bestFit="1" customWidth="1"/>
    <col min="8464" max="8465" width="12.25" style="1" bestFit="1" customWidth="1"/>
    <col min="8466" max="8466" width="30.25" style="1" bestFit="1" customWidth="1"/>
    <col min="8467" max="8705" width="9" style="1"/>
    <col min="8706" max="8707" width="6.5" style="1" bestFit="1" customWidth="1"/>
    <col min="8708" max="8708" width="12.25" style="1" bestFit="1" customWidth="1"/>
    <col min="8709" max="8709" width="30.25" style="1" bestFit="1" customWidth="1"/>
    <col min="8710" max="8710" width="11.75" style="1" bestFit="1" customWidth="1"/>
    <col min="8711" max="8711" width="24.5" style="1" bestFit="1" customWidth="1"/>
    <col min="8712" max="8714" width="10.75" style="1" customWidth="1"/>
    <col min="8715" max="8715" width="12" style="1" bestFit="1" customWidth="1"/>
    <col min="8716" max="8716" width="9.5" style="1" customWidth="1"/>
    <col min="8717" max="8718" width="9" style="1"/>
    <col min="8719" max="8719" width="6.5" style="1" bestFit="1" customWidth="1"/>
    <col min="8720" max="8721" width="12.25" style="1" bestFit="1" customWidth="1"/>
    <col min="8722" max="8722" width="30.25" style="1" bestFit="1" customWidth="1"/>
    <col min="8723" max="8961" width="9" style="1"/>
    <col min="8962" max="8963" width="6.5" style="1" bestFit="1" customWidth="1"/>
    <col min="8964" max="8964" width="12.25" style="1" bestFit="1" customWidth="1"/>
    <col min="8965" max="8965" width="30.25" style="1" bestFit="1" customWidth="1"/>
    <col min="8966" max="8966" width="11.75" style="1" bestFit="1" customWidth="1"/>
    <col min="8967" max="8967" width="24.5" style="1" bestFit="1" customWidth="1"/>
    <col min="8968" max="8970" width="10.75" style="1" customWidth="1"/>
    <col min="8971" max="8971" width="12" style="1" bestFit="1" customWidth="1"/>
    <col min="8972" max="8972" width="9.5" style="1" customWidth="1"/>
    <col min="8973" max="8974" width="9" style="1"/>
    <col min="8975" max="8975" width="6.5" style="1" bestFit="1" customWidth="1"/>
    <col min="8976" max="8977" width="12.25" style="1" bestFit="1" customWidth="1"/>
    <col min="8978" max="8978" width="30.25" style="1" bestFit="1" customWidth="1"/>
    <col min="8979" max="9217" width="9" style="1"/>
    <col min="9218" max="9219" width="6.5" style="1" bestFit="1" customWidth="1"/>
    <col min="9220" max="9220" width="12.25" style="1" bestFit="1" customWidth="1"/>
    <col min="9221" max="9221" width="30.25" style="1" bestFit="1" customWidth="1"/>
    <col min="9222" max="9222" width="11.75" style="1" bestFit="1" customWidth="1"/>
    <col min="9223" max="9223" width="24.5" style="1" bestFit="1" customWidth="1"/>
    <col min="9224" max="9226" width="10.75" style="1" customWidth="1"/>
    <col min="9227" max="9227" width="12" style="1" bestFit="1" customWidth="1"/>
    <col min="9228" max="9228" width="9.5" style="1" customWidth="1"/>
    <col min="9229" max="9230" width="9" style="1"/>
    <col min="9231" max="9231" width="6.5" style="1" bestFit="1" customWidth="1"/>
    <col min="9232" max="9233" width="12.25" style="1" bestFit="1" customWidth="1"/>
    <col min="9234" max="9234" width="30.25" style="1" bestFit="1" customWidth="1"/>
    <col min="9235" max="9473" width="9" style="1"/>
    <col min="9474" max="9475" width="6.5" style="1" bestFit="1" customWidth="1"/>
    <col min="9476" max="9476" width="12.25" style="1" bestFit="1" customWidth="1"/>
    <col min="9477" max="9477" width="30.25" style="1" bestFit="1" customWidth="1"/>
    <col min="9478" max="9478" width="11.75" style="1" bestFit="1" customWidth="1"/>
    <col min="9479" max="9479" width="24.5" style="1" bestFit="1" customWidth="1"/>
    <col min="9480" max="9482" width="10.75" style="1" customWidth="1"/>
    <col min="9483" max="9483" width="12" style="1" bestFit="1" customWidth="1"/>
    <col min="9484" max="9484" width="9.5" style="1" customWidth="1"/>
    <col min="9485" max="9486" width="9" style="1"/>
    <col min="9487" max="9487" width="6.5" style="1" bestFit="1" customWidth="1"/>
    <col min="9488" max="9489" width="12.25" style="1" bestFit="1" customWidth="1"/>
    <col min="9490" max="9490" width="30.25" style="1" bestFit="1" customWidth="1"/>
    <col min="9491" max="9729" width="9" style="1"/>
    <col min="9730" max="9731" width="6.5" style="1" bestFit="1" customWidth="1"/>
    <col min="9732" max="9732" width="12.25" style="1" bestFit="1" customWidth="1"/>
    <col min="9733" max="9733" width="30.25" style="1" bestFit="1" customWidth="1"/>
    <col min="9734" max="9734" width="11.75" style="1" bestFit="1" customWidth="1"/>
    <col min="9735" max="9735" width="24.5" style="1" bestFit="1" customWidth="1"/>
    <col min="9736" max="9738" width="10.75" style="1" customWidth="1"/>
    <col min="9739" max="9739" width="12" style="1" bestFit="1" customWidth="1"/>
    <col min="9740" max="9740" width="9.5" style="1" customWidth="1"/>
    <col min="9741" max="9742" width="9" style="1"/>
    <col min="9743" max="9743" width="6.5" style="1" bestFit="1" customWidth="1"/>
    <col min="9744" max="9745" width="12.25" style="1" bestFit="1" customWidth="1"/>
    <col min="9746" max="9746" width="30.25" style="1" bestFit="1" customWidth="1"/>
    <col min="9747" max="9985" width="9" style="1"/>
    <col min="9986" max="9987" width="6.5" style="1" bestFit="1" customWidth="1"/>
    <col min="9988" max="9988" width="12.25" style="1" bestFit="1" customWidth="1"/>
    <col min="9989" max="9989" width="30.25" style="1" bestFit="1" customWidth="1"/>
    <col min="9990" max="9990" width="11.75" style="1" bestFit="1" customWidth="1"/>
    <col min="9991" max="9991" width="24.5" style="1" bestFit="1" customWidth="1"/>
    <col min="9992" max="9994" width="10.75" style="1" customWidth="1"/>
    <col min="9995" max="9995" width="12" style="1" bestFit="1" customWidth="1"/>
    <col min="9996" max="9996" width="9.5" style="1" customWidth="1"/>
    <col min="9997" max="9998" width="9" style="1"/>
    <col min="9999" max="9999" width="6.5" style="1" bestFit="1" customWidth="1"/>
    <col min="10000" max="10001" width="12.25" style="1" bestFit="1" customWidth="1"/>
    <col min="10002" max="10002" width="30.25" style="1" bestFit="1" customWidth="1"/>
    <col min="10003" max="10241" width="9" style="1"/>
    <col min="10242" max="10243" width="6.5" style="1" bestFit="1" customWidth="1"/>
    <col min="10244" max="10244" width="12.25" style="1" bestFit="1" customWidth="1"/>
    <col min="10245" max="10245" width="30.25" style="1" bestFit="1" customWidth="1"/>
    <col min="10246" max="10246" width="11.75" style="1" bestFit="1" customWidth="1"/>
    <col min="10247" max="10247" width="24.5" style="1" bestFit="1" customWidth="1"/>
    <col min="10248" max="10250" width="10.75" style="1" customWidth="1"/>
    <col min="10251" max="10251" width="12" style="1" bestFit="1" customWidth="1"/>
    <col min="10252" max="10252" width="9.5" style="1" customWidth="1"/>
    <col min="10253" max="10254" width="9" style="1"/>
    <col min="10255" max="10255" width="6.5" style="1" bestFit="1" customWidth="1"/>
    <col min="10256" max="10257" width="12.25" style="1" bestFit="1" customWidth="1"/>
    <col min="10258" max="10258" width="30.25" style="1" bestFit="1" customWidth="1"/>
    <col min="10259" max="10497" width="9" style="1"/>
    <col min="10498" max="10499" width="6.5" style="1" bestFit="1" customWidth="1"/>
    <col min="10500" max="10500" width="12.25" style="1" bestFit="1" customWidth="1"/>
    <col min="10501" max="10501" width="30.25" style="1" bestFit="1" customWidth="1"/>
    <col min="10502" max="10502" width="11.75" style="1" bestFit="1" customWidth="1"/>
    <col min="10503" max="10503" width="24.5" style="1" bestFit="1" customWidth="1"/>
    <col min="10504" max="10506" width="10.75" style="1" customWidth="1"/>
    <col min="10507" max="10507" width="12" style="1" bestFit="1" customWidth="1"/>
    <col min="10508" max="10508" width="9.5" style="1" customWidth="1"/>
    <col min="10509" max="10510" width="9" style="1"/>
    <col min="10511" max="10511" width="6.5" style="1" bestFit="1" customWidth="1"/>
    <col min="10512" max="10513" width="12.25" style="1" bestFit="1" customWidth="1"/>
    <col min="10514" max="10514" width="30.25" style="1" bestFit="1" customWidth="1"/>
    <col min="10515" max="10753" width="9" style="1"/>
    <col min="10754" max="10755" width="6.5" style="1" bestFit="1" customWidth="1"/>
    <col min="10756" max="10756" width="12.25" style="1" bestFit="1" customWidth="1"/>
    <col min="10757" max="10757" width="30.25" style="1" bestFit="1" customWidth="1"/>
    <col min="10758" max="10758" width="11.75" style="1" bestFit="1" customWidth="1"/>
    <col min="10759" max="10759" width="24.5" style="1" bestFit="1" customWidth="1"/>
    <col min="10760" max="10762" width="10.75" style="1" customWidth="1"/>
    <col min="10763" max="10763" width="12" style="1" bestFit="1" customWidth="1"/>
    <col min="10764" max="10764" width="9.5" style="1" customWidth="1"/>
    <col min="10765" max="10766" width="9" style="1"/>
    <col min="10767" max="10767" width="6.5" style="1" bestFit="1" customWidth="1"/>
    <col min="10768" max="10769" width="12.25" style="1" bestFit="1" customWidth="1"/>
    <col min="10770" max="10770" width="30.25" style="1" bestFit="1" customWidth="1"/>
    <col min="10771" max="11009" width="9" style="1"/>
    <col min="11010" max="11011" width="6.5" style="1" bestFit="1" customWidth="1"/>
    <col min="11012" max="11012" width="12.25" style="1" bestFit="1" customWidth="1"/>
    <col min="11013" max="11013" width="30.25" style="1" bestFit="1" customWidth="1"/>
    <col min="11014" max="11014" width="11.75" style="1" bestFit="1" customWidth="1"/>
    <col min="11015" max="11015" width="24.5" style="1" bestFit="1" customWidth="1"/>
    <col min="11016" max="11018" width="10.75" style="1" customWidth="1"/>
    <col min="11019" max="11019" width="12" style="1" bestFit="1" customWidth="1"/>
    <col min="11020" max="11020" width="9.5" style="1" customWidth="1"/>
    <col min="11021" max="11022" width="9" style="1"/>
    <col min="11023" max="11023" width="6.5" style="1" bestFit="1" customWidth="1"/>
    <col min="11024" max="11025" width="12.25" style="1" bestFit="1" customWidth="1"/>
    <col min="11026" max="11026" width="30.25" style="1" bestFit="1" customWidth="1"/>
    <col min="11027" max="11265" width="9" style="1"/>
    <col min="11266" max="11267" width="6.5" style="1" bestFit="1" customWidth="1"/>
    <col min="11268" max="11268" width="12.25" style="1" bestFit="1" customWidth="1"/>
    <col min="11269" max="11269" width="30.25" style="1" bestFit="1" customWidth="1"/>
    <col min="11270" max="11270" width="11.75" style="1" bestFit="1" customWidth="1"/>
    <col min="11271" max="11271" width="24.5" style="1" bestFit="1" customWidth="1"/>
    <col min="11272" max="11274" width="10.75" style="1" customWidth="1"/>
    <col min="11275" max="11275" width="12" style="1" bestFit="1" customWidth="1"/>
    <col min="11276" max="11276" width="9.5" style="1" customWidth="1"/>
    <col min="11277" max="11278" width="9" style="1"/>
    <col min="11279" max="11279" width="6.5" style="1" bestFit="1" customWidth="1"/>
    <col min="11280" max="11281" width="12.25" style="1" bestFit="1" customWidth="1"/>
    <col min="11282" max="11282" width="30.25" style="1" bestFit="1" customWidth="1"/>
    <col min="11283" max="11521" width="9" style="1"/>
    <col min="11522" max="11523" width="6.5" style="1" bestFit="1" customWidth="1"/>
    <col min="11524" max="11524" width="12.25" style="1" bestFit="1" customWidth="1"/>
    <col min="11525" max="11525" width="30.25" style="1" bestFit="1" customWidth="1"/>
    <col min="11526" max="11526" width="11.75" style="1" bestFit="1" customWidth="1"/>
    <col min="11527" max="11527" width="24.5" style="1" bestFit="1" customWidth="1"/>
    <col min="11528" max="11530" width="10.75" style="1" customWidth="1"/>
    <col min="11531" max="11531" width="12" style="1" bestFit="1" customWidth="1"/>
    <col min="11532" max="11532" width="9.5" style="1" customWidth="1"/>
    <col min="11533" max="11534" width="9" style="1"/>
    <col min="11535" max="11535" width="6.5" style="1" bestFit="1" customWidth="1"/>
    <col min="11536" max="11537" width="12.25" style="1" bestFit="1" customWidth="1"/>
    <col min="11538" max="11538" width="30.25" style="1" bestFit="1" customWidth="1"/>
    <col min="11539" max="11777" width="9" style="1"/>
    <col min="11778" max="11779" width="6.5" style="1" bestFit="1" customWidth="1"/>
    <col min="11780" max="11780" width="12.25" style="1" bestFit="1" customWidth="1"/>
    <col min="11781" max="11781" width="30.25" style="1" bestFit="1" customWidth="1"/>
    <col min="11782" max="11782" width="11.75" style="1" bestFit="1" customWidth="1"/>
    <col min="11783" max="11783" width="24.5" style="1" bestFit="1" customWidth="1"/>
    <col min="11784" max="11786" width="10.75" style="1" customWidth="1"/>
    <col min="11787" max="11787" width="12" style="1" bestFit="1" customWidth="1"/>
    <col min="11788" max="11788" width="9.5" style="1" customWidth="1"/>
    <col min="11789" max="11790" width="9" style="1"/>
    <col min="11791" max="11791" width="6.5" style="1" bestFit="1" customWidth="1"/>
    <col min="11792" max="11793" width="12.25" style="1" bestFit="1" customWidth="1"/>
    <col min="11794" max="11794" width="30.25" style="1" bestFit="1" customWidth="1"/>
    <col min="11795" max="12033" width="9" style="1"/>
    <col min="12034" max="12035" width="6.5" style="1" bestFit="1" customWidth="1"/>
    <col min="12036" max="12036" width="12.25" style="1" bestFit="1" customWidth="1"/>
    <col min="12037" max="12037" width="30.25" style="1" bestFit="1" customWidth="1"/>
    <col min="12038" max="12038" width="11.75" style="1" bestFit="1" customWidth="1"/>
    <col min="12039" max="12039" width="24.5" style="1" bestFit="1" customWidth="1"/>
    <col min="12040" max="12042" width="10.75" style="1" customWidth="1"/>
    <col min="12043" max="12043" width="12" style="1" bestFit="1" customWidth="1"/>
    <col min="12044" max="12044" width="9.5" style="1" customWidth="1"/>
    <col min="12045" max="12046" width="9" style="1"/>
    <col min="12047" max="12047" width="6.5" style="1" bestFit="1" customWidth="1"/>
    <col min="12048" max="12049" width="12.25" style="1" bestFit="1" customWidth="1"/>
    <col min="12050" max="12050" width="30.25" style="1" bestFit="1" customWidth="1"/>
    <col min="12051" max="12289" width="9" style="1"/>
    <col min="12290" max="12291" width="6.5" style="1" bestFit="1" customWidth="1"/>
    <col min="12292" max="12292" width="12.25" style="1" bestFit="1" customWidth="1"/>
    <col min="12293" max="12293" width="30.25" style="1" bestFit="1" customWidth="1"/>
    <col min="12294" max="12294" width="11.75" style="1" bestFit="1" customWidth="1"/>
    <col min="12295" max="12295" width="24.5" style="1" bestFit="1" customWidth="1"/>
    <col min="12296" max="12298" width="10.75" style="1" customWidth="1"/>
    <col min="12299" max="12299" width="12" style="1" bestFit="1" customWidth="1"/>
    <col min="12300" max="12300" width="9.5" style="1" customWidth="1"/>
    <col min="12301" max="12302" width="9" style="1"/>
    <col min="12303" max="12303" width="6.5" style="1" bestFit="1" customWidth="1"/>
    <col min="12304" max="12305" width="12.25" style="1" bestFit="1" customWidth="1"/>
    <col min="12306" max="12306" width="30.25" style="1" bestFit="1" customWidth="1"/>
    <col min="12307" max="12545" width="9" style="1"/>
    <col min="12546" max="12547" width="6.5" style="1" bestFit="1" customWidth="1"/>
    <col min="12548" max="12548" width="12.25" style="1" bestFit="1" customWidth="1"/>
    <col min="12549" max="12549" width="30.25" style="1" bestFit="1" customWidth="1"/>
    <col min="12550" max="12550" width="11.75" style="1" bestFit="1" customWidth="1"/>
    <col min="12551" max="12551" width="24.5" style="1" bestFit="1" customWidth="1"/>
    <col min="12552" max="12554" width="10.75" style="1" customWidth="1"/>
    <col min="12555" max="12555" width="12" style="1" bestFit="1" customWidth="1"/>
    <col min="12556" max="12556" width="9.5" style="1" customWidth="1"/>
    <col min="12557" max="12558" width="9" style="1"/>
    <col min="12559" max="12559" width="6.5" style="1" bestFit="1" customWidth="1"/>
    <col min="12560" max="12561" width="12.25" style="1" bestFit="1" customWidth="1"/>
    <col min="12562" max="12562" width="30.25" style="1" bestFit="1" customWidth="1"/>
    <col min="12563" max="12801" width="9" style="1"/>
    <col min="12802" max="12803" width="6.5" style="1" bestFit="1" customWidth="1"/>
    <col min="12804" max="12804" width="12.25" style="1" bestFit="1" customWidth="1"/>
    <col min="12805" max="12805" width="30.25" style="1" bestFit="1" customWidth="1"/>
    <col min="12806" max="12806" width="11.75" style="1" bestFit="1" customWidth="1"/>
    <col min="12807" max="12807" width="24.5" style="1" bestFit="1" customWidth="1"/>
    <col min="12808" max="12810" width="10.75" style="1" customWidth="1"/>
    <col min="12811" max="12811" width="12" style="1" bestFit="1" customWidth="1"/>
    <col min="12812" max="12812" width="9.5" style="1" customWidth="1"/>
    <col min="12813" max="12814" width="9" style="1"/>
    <col min="12815" max="12815" width="6.5" style="1" bestFit="1" customWidth="1"/>
    <col min="12816" max="12817" width="12.25" style="1" bestFit="1" customWidth="1"/>
    <col min="12818" max="12818" width="30.25" style="1" bestFit="1" customWidth="1"/>
    <col min="12819" max="13057" width="9" style="1"/>
    <col min="13058" max="13059" width="6.5" style="1" bestFit="1" customWidth="1"/>
    <col min="13060" max="13060" width="12.25" style="1" bestFit="1" customWidth="1"/>
    <col min="13061" max="13061" width="30.25" style="1" bestFit="1" customWidth="1"/>
    <col min="13062" max="13062" width="11.75" style="1" bestFit="1" customWidth="1"/>
    <col min="13063" max="13063" width="24.5" style="1" bestFit="1" customWidth="1"/>
    <col min="13064" max="13066" width="10.75" style="1" customWidth="1"/>
    <col min="13067" max="13067" width="12" style="1" bestFit="1" customWidth="1"/>
    <col min="13068" max="13068" width="9.5" style="1" customWidth="1"/>
    <col min="13069" max="13070" width="9" style="1"/>
    <col min="13071" max="13071" width="6.5" style="1" bestFit="1" customWidth="1"/>
    <col min="13072" max="13073" width="12.25" style="1" bestFit="1" customWidth="1"/>
    <col min="13074" max="13074" width="30.25" style="1" bestFit="1" customWidth="1"/>
    <col min="13075" max="13313" width="9" style="1"/>
    <col min="13314" max="13315" width="6.5" style="1" bestFit="1" customWidth="1"/>
    <col min="13316" max="13316" width="12.25" style="1" bestFit="1" customWidth="1"/>
    <col min="13317" max="13317" width="30.25" style="1" bestFit="1" customWidth="1"/>
    <col min="13318" max="13318" width="11.75" style="1" bestFit="1" customWidth="1"/>
    <col min="13319" max="13319" width="24.5" style="1" bestFit="1" customWidth="1"/>
    <col min="13320" max="13322" width="10.75" style="1" customWidth="1"/>
    <col min="13323" max="13323" width="12" style="1" bestFit="1" customWidth="1"/>
    <col min="13324" max="13324" width="9.5" style="1" customWidth="1"/>
    <col min="13325" max="13326" width="9" style="1"/>
    <col min="13327" max="13327" width="6.5" style="1" bestFit="1" customWidth="1"/>
    <col min="13328" max="13329" width="12.25" style="1" bestFit="1" customWidth="1"/>
    <col min="13330" max="13330" width="30.25" style="1" bestFit="1" customWidth="1"/>
    <col min="13331" max="13569" width="9" style="1"/>
    <col min="13570" max="13571" width="6.5" style="1" bestFit="1" customWidth="1"/>
    <col min="13572" max="13572" width="12.25" style="1" bestFit="1" customWidth="1"/>
    <col min="13573" max="13573" width="30.25" style="1" bestFit="1" customWidth="1"/>
    <col min="13574" max="13574" width="11.75" style="1" bestFit="1" customWidth="1"/>
    <col min="13575" max="13575" width="24.5" style="1" bestFit="1" customWidth="1"/>
    <col min="13576" max="13578" width="10.75" style="1" customWidth="1"/>
    <col min="13579" max="13579" width="12" style="1" bestFit="1" customWidth="1"/>
    <col min="13580" max="13580" width="9.5" style="1" customWidth="1"/>
    <col min="13581" max="13582" width="9" style="1"/>
    <col min="13583" max="13583" width="6.5" style="1" bestFit="1" customWidth="1"/>
    <col min="13584" max="13585" width="12.25" style="1" bestFit="1" customWidth="1"/>
    <col min="13586" max="13586" width="30.25" style="1" bestFit="1" customWidth="1"/>
    <col min="13587" max="13825" width="9" style="1"/>
    <col min="13826" max="13827" width="6.5" style="1" bestFit="1" customWidth="1"/>
    <col min="13828" max="13828" width="12.25" style="1" bestFit="1" customWidth="1"/>
    <col min="13829" max="13829" width="30.25" style="1" bestFit="1" customWidth="1"/>
    <col min="13830" max="13830" width="11.75" style="1" bestFit="1" customWidth="1"/>
    <col min="13831" max="13831" width="24.5" style="1" bestFit="1" customWidth="1"/>
    <col min="13832" max="13834" width="10.75" style="1" customWidth="1"/>
    <col min="13835" max="13835" width="12" style="1" bestFit="1" customWidth="1"/>
    <col min="13836" max="13836" width="9.5" style="1" customWidth="1"/>
    <col min="13837" max="13838" width="9" style="1"/>
    <col min="13839" max="13839" width="6.5" style="1" bestFit="1" customWidth="1"/>
    <col min="13840" max="13841" width="12.25" style="1" bestFit="1" customWidth="1"/>
    <col min="13842" max="13842" width="30.25" style="1" bestFit="1" customWidth="1"/>
    <col min="13843" max="14081" width="9" style="1"/>
    <col min="14082" max="14083" width="6.5" style="1" bestFit="1" customWidth="1"/>
    <col min="14084" max="14084" width="12.25" style="1" bestFit="1" customWidth="1"/>
    <col min="14085" max="14085" width="30.25" style="1" bestFit="1" customWidth="1"/>
    <col min="14086" max="14086" width="11.75" style="1" bestFit="1" customWidth="1"/>
    <col min="14087" max="14087" width="24.5" style="1" bestFit="1" customWidth="1"/>
    <col min="14088" max="14090" width="10.75" style="1" customWidth="1"/>
    <col min="14091" max="14091" width="12" style="1" bestFit="1" customWidth="1"/>
    <col min="14092" max="14092" width="9.5" style="1" customWidth="1"/>
    <col min="14093" max="14094" width="9" style="1"/>
    <col min="14095" max="14095" width="6.5" style="1" bestFit="1" customWidth="1"/>
    <col min="14096" max="14097" width="12.25" style="1" bestFit="1" customWidth="1"/>
    <col min="14098" max="14098" width="30.25" style="1" bestFit="1" customWidth="1"/>
    <col min="14099" max="14337" width="9" style="1"/>
    <col min="14338" max="14339" width="6.5" style="1" bestFit="1" customWidth="1"/>
    <col min="14340" max="14340" width="12.25" style="1" bestFit="1" customWidth="1"/>
    <col min="14341" max="14341" width="30.25" style="1" bestFit="1" customWidth="1"/>
    <col min="14342" max="14342" width="11.75" style="1" bestFit="1" customWidth="1"/>
    <col min="14343" max="14343" width="24.5" style="1" bestFit="1" customWidth="1"/>
    <col min="14344" max="14346" width="10.75" style="1" customWidth="1"/>
    <col min="14347" max="14347" width="12" style="1" bestFit="1" customWidth="1"/>
    <col min="14348" max="14348" width="9.5" style="1" customWidth="1"/>
    <col min="14349" max="14350" width="9" style="1"/>
    <col min="14351" max="14351" width="6.5" style="1" bestFit="1" customWidth="1"/>
    <col min="14352" max="14353" width="12.25" style="1" bestFit="1" customWidth="1"/>
    <col min="14354" max="14354" width="30.25" style="1" bestFit="1" customWidth="1"/>
    <col min="14355" max="14593" width="9" style="1"/>
    <col min="14594" max="14595" width="6.5" style="1" bestFit="1" customWidth="1"/>
    <col min="14596" max="14596" width="12.25" style="1" bestFit="1" customWidth="1"/>
    <col min="14597" max="14597" width="30.25" style="1" bestFit="1" customWidth="1"/>
    <col min="14598" max="14598" width="11.75" style="1" bestFit="1" customWidth="1"/>
    <col min="14599" max="14599" width="24.5" style="1" bestFit="1" customWidth="1"/>
    <col min="14600" max="14602" width="10.75" style="1" customWidth="1"/>
    <col min="14603" max="14603" width="12" style="1" bestFit="1" customWidth="1"/>
    <col min="14604" max="14604" width="9.5" style="1" customWidth="1"/>
    <col min="14605" max="14606" width="9" style="1"/>
    <col min="14607" max="14607" width="6.5" style="1" bestFit="1" customWidth="1"/>
    <col min="14608" max="14609" width="12.25" style="1" bestFit="1" customWidth="1"/>
    <col min="14610" max="14610" width="30.25" style="1" bestFit="1" customWidth="1"/>
    <col min="14611" max="14849" width="9" style="1"/>
    <col min="14850" max="14851" width="6.5" style="1" bestFit="1" customWidth="1"/>
    <col min="14852" max="14852" width="12.25" style="1" bestFit="1" customWidth="1"/>
    <col min="14853" max="14853" width="30.25" style="1" bestFit="1" customWidth="1"/>
    <col min="14854" max="14854" width="11.75" style="1" bestFit="1" customWidth="1"/>
    <col min="14855" max="14855" width="24.5" style="1" bestFit="1" customWidth="1"/>
    <col min="14856" max="14858" width="10.75" style="1" customWidth="1"/>
    <col min="14859" max="14859" width="12" style="1" bestFit="1" customWidth="1"/>
    <col min="14860" max="14860" width="9.5" style="1" customWidth="1"/>
    <col min="14861" max="14862" width="9" style="1"/>
    <col min="14863" max="14863" width="6.5" style="1" bestFit="1" customWidth="1"/>
    <col min="14864" max="14865" width="12.25" style="1" bestFit="1" customWidth="1"/>
    <col min="14866" max="14866" width="30.25" style="1" bestFit="1" customWidth="1"/>
    <col min="14867" max="15105" width="9" style="1"/>
    <col min="15106" max="15107" width="6.5" style="1" bestFit="1" customWidth="1"/>
    <col min="15108" max="15108" width="12.25" style="1" bestFit="1" customWidth="1"/>
    <col min="15109" max="15109" width="30.25" style="1" bestFit="1" customWidth="1"/>
    <col min="15110" max="15110" width="11.75" style="1" bestFit="1" customWidth="1"/>
    <col min="15111" max="15111" width="24.5" style="1" bestFit="1" customWidth="1"/>
    <col min="15112" max="15114" width="10.75" style="1" customWidth="1"/>
    <col min="15115" max="15115" width="12" style="1" bestFit="1" customWidth="1"/>
    <col min="15116" max="15116" width="9.5" style="1" customWidth="1"/>
    <col min="15117" max="15118" width="9" style="1"/>
    <col min="15119" max="15119" width="6.5" style="1" bestFit="1" customWidth="1"/>
    <col min="15120" max="15121" width="12.25" style="1" bestFit="1" customWidth="1"/>
    <col min="15122" max="15122" width="30.25" style="1" bestFit="1" customWidth="1"/>
    <col min="15123" max="15361" width="9" style="1"/>
    <col min="15362" max="15363" width="6.5" style="1" bestFit="1" customWidth="1"/>
    <col min="15364" max="15364" width="12.25" style="1" bestFit="1" customWidth="1"/>
    <col min="15365" max="15365" width="30.25" style="1" bestFit="1" customWidth="1"/>
    <col min="15366" max="15366" width="11.75" style="1" bestFit="1" customWidth="1"/>
    <col min="15367" max="15367" width="24.5" style="1" bestFit="1" customWidth="1"/>
    <col min="15368" max="15370" width="10.75" style="1" customWidth="1"/>
    <col min="15371" max="15371" width="12" style="1" bestFit="1" customWidth="1"/>
    <col min="15372" max="15372" width="9.5" style="1" customWidth="1"/>
    <col min="15373" max="15374" width="9" style="1"/>
    <col min="15375" max="15375" width="6.5" style="1" bestFit="1" customWidth="1"/>
    <col min="15376" max="15377" width="12.25" style="1" bestFit="1" customWidth="1"/>
    <col min="15378" max="15378" width="30.25" style="1" bestFit="1" customWidth="1"/>
    <col min="15379" max="15617" width="9" style="1"/>
    <col min="15618" max="15619" width="6.5" style="1" bestFit="1" customWidth="1"/>
    <col min="15620" max="15620" width="12.25" style="1" bestFit="1" customWidth="1"/>
    <col min="15621" max="15621" width="30.25" style="1" bestFit="1" customWidth="1"/>
    <col min="15622" max="15622" width="11.75" style="1" bestFit="1" customWidth="1"/>
    <col min="15623" max="15623" width="24.5" style="1" bestFit="1" customWidth="1"/>
    <col min="15624" max="15626" width="10.75" style="1" customWidth="1"/>
    <col min="15627" max="15627" width="12" style="1" bestFit="1" customWidth="1"/>
    <col min="15628" max="15628" width="9.5" style="1" customWidth="1"/>
    <col min="15629" max="15630" width="9" style="1"/>
    <col min="15631" max="15631" width="6.5" style="1" bestFit="1" customWidth="1"/>
    <col min="15632" max="15633" width="12.25" style="1" bestFit="1" customWidth="1"/>
    <col min="15634" max="15634" width="30.25" style="1" bestFit="1" customWidth="1"/>
    <col min="15635" max="15873" width="9" style="1"/>
    <col min="15874" max="15875" width="6.5" style="1" bestFit="1" customWidth="1"/>
    <col min="15876" max="15876" width="12.25" style="1" bestFit="1" customWidth="1"/>
    <col min="15877" max="15877" width="30.25" style="1" bestFit="1" customWidth="1"/>
    <col min="15878" max="15878" width="11.75" style="1" bestFit="1" customWidth="1"/>
    <col min="15879" max="15879" width="24.5" style="1" bestFit="1" customWidth="1"/>
    <col min="15880" max="15882" width="10.75" style="1" customWidth="1"/>
    <col min="15883" max="15883" width="12" style="1" bestFit="1" customWidth="1"/>
    <col min="15884" max="15884" width="9.5" style="1" customWidth="1"/>
    <col min="15885" max="15886" width="9" style="1"/>
    <col min="15887" max="15887" width="6.5" style="1" bestFit="1" customWidth="1"/>
    <col min="15888" max="15889" width="12.25" style="1" bestFit="1" customWidth="1"/>
    <col min="15890" max="15890" width="30.25" style="1" bestFit="1" customWidth="1"/>
    <col min="15891" max="16129" width="9" style="1"/>
    <col min="16130" max="16131" width="6.5" style="1" bestFit="1" customWidth="1"/>
    <col min="16132" max="16132" width="12.25" style="1" bestFit="1" customWidth="1"/>
    <col min="16133" max="16133" width="30.25" style="1" bestFit="1" customWidth="1"/>
    <col min="16134" max="16134" width="11.75" style="1" bestFit="1" customWidth="1"/>
    <col min="16135" max="16135" width="24.5" style="1" bestFit="1" customWidth="1"/>
    <col min="16136" max="16138" width="10.75" style="1" customWidth="1"/>
    <col min="16139" max="16139" width="12" style="1" bestFit="1" customWidth="1"/>
    <col min="16140" max="16140" width="9.5" style="1" customWidth="1"/>
    <col min="16141" max="16142" width="9" style="1"/>
    <col min="16143" max="16143" width="6.5" style="1" bestFit="1" customWidth="1"/>
    <col min="16144" max="16145" width="12.25" style="1" bestFit="1" customWidth="1"/>
    <col min="16146" max="16146" width="30.25" style="1" bestFit="1" customWidth="1"/>
    <col min="16147" max="16384" width="9" style="1"/>
  </cols>
  <sheetData>
    <row r="1" spans="1:23" ht="81.7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23" s="2" customFormat="1" ht="15.75" x14ac:dyDescent="0.25">
      <c r="A2" s="76" t="s">
        <v>96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23" s="3" customFormat="1" ht="27.75" x14ac:dyDescent="0.25">
      <c r="A3" s="77" t="s">
        <v>97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23" s="8" customFormat="1" ht="25.5" x14ac:dyDescent="0.25">
      <c r="A4" s="4" t="s">
        <v>98</v>
      </c>
      <c r="B4" s="4" t="s">
        <v>99</v>
      </c>
      <c r="C4" s="4" t="s">
        <v>100</v>
      </c>
      <c r="D4" s="4" t="s">
        <v>101</v>
      </c>
      <c r="E4" s="4" t="s">
        <v>102</v>
      </c>
      <c r="F4" s="4" t="s">
        <v>103</v>
      </c>
      <c r="G4" s="4" t="s">
        <v>104</v>
      </c>
      <c r="H4" s="6" t="s">
        <v>105</v>
      </c>
      <c r="I4" s="7" t="s">
        <v>106</v>
      </c>
      <c r="J4" s="7" t="s">
        <v>107</v>
      </c>
      <c r="K4" s="7" t="s">
        <v>108</v>
      </c>
      <c r="L4" s="4" t="s">
        <v>109</v>
      </c>
    </row>
    <row r="5" spans="1:23" s="17" customFormat="1" ht="21" x14ac:dyDescent="0.25">
      <c r="A5" s="69" t="s">
        <v>110</v>
      </c>
      <c r="B5" s="9">
        <v>2</v>
      </c>
      <c r="C5" s="44" t="s">
        <v>29</v>
      </c>
      <c r="D5" s="44">
        <v>10108135</v>
      </c>
      <c r="E5" s="45" t="s">
        <v>111</v>
      </c>
      <c r="F5" s="20">
        <v>100850</v>
      </c>
      <c r="G5" s="46" t="s">
        <v>112</v>
      </c>
      <c r="H5" s="47">
        <v>0</v>
      </c>
      <c r="I5" s="82">
        <f>H5+H6</f>
        <v>0</v>
      </c>
      <c r="J5" s="48">
        <v>56.63</v>
      </c>
      <c r="K5" s="84">
        <v>114.37</v>
      </c>
      <c r="L5" s="86">
        <v>1</v>
      </c>
    </row>
    <row r="6" spans="1:23" s="17" customFormat="1" ht="21" x14ac:dyDescent="0.25">
      <c r="A6" s="69"/>
      <c r="B6" s="9">
        <v>9</v>
      </c>
      <c r="C6" s="44" t="s">
        <v>113</v>
      </c>
      <c r="D6" s="44">
        <v>10103985</v>
      </c>
      <c r="E6" s="49" t="s">
        <v>114</v>
      </c>
      <c r="F6" s="19">
        <v>100919</v>
      </c>
      <c r="G6" s="46" t="s">
        <v>115</v>
      </c>
      <c r="H6" s="47">
        <v>0</v>
      </c>
      <c r="I6" s="83"/>
      <c r="J6" s="48">
        <v>57.74</v>
      </c>
      <c r="K6" s="85"/>
      <c r="L6" s="87"/>
      <c r="M6" s="1"/>
      <c r="N6" s="1"/>
      <c r="U6" s="1"/>
      <c r="V6" s="1"/>
      <c r="W6" s="1"/>
    </row>
    <row r="7" spans="1:23" s="17" customFormat="1" ht="21" x14ac:dyDescent="0.25">
      <c r="A7" s="69" t="s">
        <v>23</v>
      </c>
      <c r="B7" s="9">
        <v>12</v>
      </c>
      <c r="C7" s="44" t="s">
        <v>116</v>
      </c>
      <c r="D7" s="44">
        <v>10131510</v>
      </c>
      <c r="E7" s="49" t="s">
        <v>117</v>
      </c>
      <c r="F7" s="20">
        <v>100898</v>
      </c>
      <c r="G7" s="46" t="s">
        <v>118</v>
      </c>
      <c r="H7" s="47">
        <v>5</v>
      </c>
      <c r="I7" s="82">
        <f>H7+H8</f>
        <v>13</v>
      </c>
      <c r="J7" s="48">
        <v>75.45</v>
      </c>
      <c r="K7" s="84">
        <v>131.34</v>
      </c>
      <c r="L7" s="86">
        <v>4</v>
      </c>
    </row>
    <row r="8" spans="1:23" s="17" customFormat="1" ht="21" x14ac:dyDescent="0.25">
      <c r="A8" s="69"/>
      <c r="B8" s="9">
        <v>6</v>
      </c>
      <c r="C8" s="44" t="s">
        <v>20</v>
      </c>
      <c r="D8" s="44">
        <v>10112911</v>
      </c>
      <c r="E8" s="50" t="s">
        <v>119</v>
      </c>
      <c r="F8" s="19">
        <v>100823</v>
      </c>
      <c r="G8" s="46" t="s">
        <v>120</v>
      </c>
      <c r="H8" s="51">
        <v>8</v>
      </c>
      <c r="I8" s="83"/>
      <c r="J8" s="48">
        <v>55.89</v>
      </c>
      <c r="K8" s="85"/>
      <c r="L8" s="87"/>
    </row>
    <row r="9" spans="1:23" ht="21" x14ac:dyDescent="0.25">
      <c r="A9" s="69" t="s">
        <v>9</v>
      </c>
      <c r="B9" s="9">
        <v>14</v>
      </c>
      <c r="C9" s="44" t="s">
        <v>20</v>
      </c>
      <c r="D9" s="44">
        <v>10112907</v>
      </c>
      <c r="E9" s="50" t="s">
        <v>121</v>
      </c>
      <c r="F9" s="20">
        <v>100765</v>
      </c>
      <c r="G9" s="46" t="s">
        <v>122</v>
      </c>
      <c r="H9" s="52">
        <v>4</v>
      </c>
      <c r="I9" s="82">
        <f>H9+H10</f>
        <v>4</v>
      </c>
      <c r="J9" s="48">
        <v>65.56</v>
      </c>
      <c r="K9" s="84">
        <v>121.81</v>
      </c>
      <c r="L9" s="86">
        <v>3</v>
      </c>
      <c r="M9" s="17"/>
      <c r="N9" s="17"/>
      <c r="U9" s="17"/>
      <c r="V9" s="17"/>
      <c r="W9" s="17"/>
    </row>
    <row r="10" spans="1:23" ht="21" x14ac:dyDescent="0.25">
      <c r="A10" s="69"/>
      <c r="B10" s="9">
        <v>16</v>
      </c>
      <c r="C10" s="44" t="s">
        <v>123</v>
      </c>
      <c r="D10" s="44">
        <v>10108346</v>
      </c>
      <c r="E10" s="49" t="s">
        <v>124</v>
      </c>
      <c r="F10" s="19">
        <v>100973</v>
      </c>
      <c r="G10" s="46" t="s">
        <v>125</v>
      </c>
      <c r="H10" s="52">
        <v>0</v>
      </c>
      <c r="I10" s="83"/>
      <c r="J10" s="48">
        <v>56.25</v>
      </c>
      <c r="K10" s="85"/>
      <c r="L10" s="87"/>
    </row>
    <row r="11" spans="1:23" ht="21" x14ac:dyDescent="0.25">
      <c r="A11" s="69" t="s">
        <v>126</v>
      </c>
      <c r="B11" s="9">
        <v>11</v>
      </c>
      <c r="C11" s="44" t="s">
        <v>20</v>
      </c>
      <c r="D11" s="44">
        <v>10112909</v>
      </c>
      <c r="E11" s="50" t="s">
        <v>127</v>
      </c>
      <c r="F11" s="20">
        <v>101046</v>
      </c>
      <c r="G11" s="46" t="s">
        <v>128</v>
      </c>
      <c r="H11" s="47">
        <v>5</v>
      </c>
      <c r="I11" s="82">
        <f>H11+H12</f>
        <v>33</v>
      </c>
      <c r="J11" s="48">
        <v>75.27</v>
      </c>
      <c r="K11" s="84" t="s">
        <v>11</v>
      </c>
      <c r="L11" s="86"/>
    </row>
    <row r="12" spans="1:23" s="17" customFormat="1" ht="21" x14ac:dyDescent="0.25">
      <c r="A12" s="69"/>
      <c r="B12" s="9">
        <v>7</v>
      </c>
      <c r="C12" s="44" t="s">
        <v>129</v>
      </c>
      <c r="D12" s="44">
        <v>10144024</v>
      </c>
      <c r="E12" s="49" t="s">
        <v>130</v>
      </c>
      <c r="F12" s="19">
        <v>101133</v>
      </c>
      <c r="G12" s="46" t="s">
        <v>131</v>
      </c>
      <c r="H12" s="52">
        <v>28</v>
      </c>
      <c r="I12" s="83"/>
      <c r="J12" s="48"/>
      <c r="K12" s="85"/>
      <c r="L12" s="87"/>
    </row>
    <row r="13" spans="1:23" ht="21" x14ac:dyDescent="0.25">
      <c r="A13" s="69" t="s">
        <v>11</v>
      </c>
      <c r="B13" s="9">
        <v>3</v>
      </c>
      <c r="C13" s="44" t="s">
        <v>20</v>
      </c>
      <c r="D13" s="44">
        <v>10145637</v>
      </c>
      <c r="E13" s="50" t="s">
        <v>132</v>
      </c>
      <c r="F13" s="20">
        <v>100730</v>
      </c>
      <c r="G13" s="46" t="s">
        <v>133</v>
      </c>
      <c r="H13" s="47">
        <v>0</v>
      </c>
      <c r="I13" s="82">
        <f>H13+H14</f>
        <v>28</v>
      </c>
      <c r="J13" s="48">
        <v>58.13</v>
      </c>
      <c r="K13" s="84" t="s">
        <v>11</v>
      </c>
      <c r="L13" s="86"/>
    </row>
    <row r="14" spans="1:23" ht="21" x14ac:dyDescent="0.25">
      <c r="A14" s="69"/>
      <c r="B14" s="9">
        <v>4</v>
      </c>
      <c r="C14" s="44" t="s">
        <v>134</v>
      </c>
      <c r="D14" s="44">
        <v>10123291</v>
      </c>
      <c r="E14" s="49" t="s">
        <v>135</v>
      </c>
      <c r="F14" s="19">
        <v>100833</v>
      </c>
      <c r="G14" s="46" t="s">
        <v>136</v>
      </c>
      <c r="H14" s="51">
        <v>28</v>
      </c>
      <c r="I14" s="83"/>
      <c r="J14" s="48"/>
      <c r="K14" s="85"/>
      <c r="L14" s="87"/>
    </row>
    <row r="15" spans="1:23" ht="21" x14ac:dyDescent="0.25">
      <c r="A15" s="69" t="s">
        <v>137</v>
      </c>
      <c r="B15" s="9">
        <v>5</v>
      </c>
      <c r="C15" s="44" t="s">
        <v>138</v>
      </c>
      <c r="D15" s="44">
        <v>10112926</v>
      </c>
      <c r="E15" s="49" t="s">
        <v>139</v>
      </c>
      <c r="F15" s="19">
        <v>100807</v>
      </c>
      <c r="G15" s="46" t="s">
        <v>140</v>
      </c>
      <c r="H15" s="47">
        <v>8</v>
      </c>
      <c r="I15" s="82">
        <f>H15+H16</f>
        <v>36</v>
      </c>
      <c r="J15" s="48">
        <v>86.1</v>
      </c>
      <c r="K15" s="84" t="s">
        <v>11</v>
      </c>
      <c r="L15" s="86"/>
    </row>
    <row r="16" spans="1:23" ht="21" x14ac:dyDescent="0.25">
      <c r="A16" s="69"/>
      <c r="B16" s="9">
        <v>13</v>
      </c>
      <c r="C16" s="44" t="s">
        <v>20</v>
      </c>
      <c r="D16" s="44">
        <v>10112905</v>
      </c>
      <c r="E16" s="50" t="s">
        <v>141</v>
      </c>
      <c r="F16" s="19">
        <v>100978</v>
      </c>
      <c r="G16" s="46" t="s">
        <v>142</v>
      </c>
      <c r="H16" s="51">
        <v>28</v>
      </c>
      <c r="I16" s="83"/>
      <c r="J16" s="48"/>
      <c r="K16" s="85"/>
      <c r="L16" s="87"/>
    </row>
    <row r="17" spans="1:12" s="17" customFormat="1" ht="21" x14ac:dyDescent="0.25">
      <c r="A17" s="69" t="s">
        <v>143</v>
      </c>
      <c r="B17" s="9">
        <v>10</v>
      </c>
      <c r="C17" s="44" t="s">
        <v>20</v>
      </c>
      <c r="D17" s="44">
        <v>10145638</v>
      </c>
      <c r="E17" s="50" t="s">
        <v>144</v>
      </c>
      <c r="F17" s="19">
        <v>100967</v>
      </c>
      <c r="G17" s="46" t="s">
        <v>145</v>
      </c>
      <c r="H17" s="52">
        <v>8</v>
      </c>
      <c r="I17" s="82">
        <f>H17+H18</f>
        <v>16</v>
      </c>
      <c r="J17" s="48">
        <v>67.67</v>
      </c>
      <c r="K17" s="84">
        <v>135.26</v>
      </c>
      <c r="L17" s="86">
        <v>5</v>
      </c>
    </row>
    <row r="18" spans="1:12" ht="21" x14ac:dyDescent="0.25">
      <c r="A18" s="69"/>
      <c r="B18" s="9">
        <v>1</v>
      </c>
      <c r="C18" s="44" t="s">
        <v>20</v>
      </c>
      <c r="D18" s="44">
        <v>10145639</v>
      </c>
      <c r="E18" s="50" t="s">
        <v>146</v>
      </c>
      <c r="F18" s="19">
        <v>100841</v>
      </c>
      <c r="G18" s="46" t="s">
        <v>147</v>
      </c>
      <c r="H18" s="47">
        <v>8</v>
      </c>
      <c r="I18" s="83"/>
      <c r="J18" s="48">
        <v>67.59</v>
      </c>
      <c r="K18" s="85"/>
      <c r="L18" s="87"/>
    </row>
    <row r="19" spans="1:12" ht="21" x14ac:dyDescent="0.25">
      <c r="A19" s="69" t="s">
        <v>148</v>
      </c>
      <c r="B19" s="9">
        <v>15</v>
      </c>
      <c r="C19" s="44" t="s">
        <v>20</v>
      </c>
      <c r="D19" s="44">
        <v>10112874</v>
      </c>
      <c r="E19" s="50" t="s">
        <v>149</v>
      </c>
      <c r="F19" s="19">
        <v>101048</v>
      </c>
      <c r="G19" s="46" t="s">
        <v>150</v>
      </c>
      <c r="H19" s="52">
        <v>0</v>
      </c>
      <c r="I19" s="82">
        <f>H19+H20</f>
        <v>4</v>
      </c>
      <c r="J19" s="48">
        <v>60.16</v>
      </c>
      <c r="K19" s="84">
        <v>120.05</v>
      </c>
      <c r="L19" s="86">
        <v>2</v>
      </c>
    </row>
    <row r="20" spans="1:12" ht="21" x14ac:dyDescent="0.25">
      <c r="A20" s="69"/>
      <c r="B20" s="9">
        <v>8</v>
      </c>
      <c r="C20" s="44" t="s">
        <v>151</v>
      </c>
      <c r="D20" s="44">
        <v>10145545</v>
      </c>
      <c r="E20" s="49" t="s">
        <v>152</v>
      </c>
      <c r="F20" s="19">
        <v>101091</v>
      </c>
      <c r="G20" s="46" t="s">
        <v>153</v>
      </c>
      <c r="H20" s="51">
        <v>4</v>
      </c>
      <c r="I20" s="83"/>
      <c r="J20" s="48">
        <v>59.89</v>
      </c>
      <c r="K20" s="85"/>
      <c r="L20" s="87"/>
    </row>
    <row r="21" spans="1:12" ht="21" x14ac:dyDescent="0.25">
      <c r="B21" s="23"/>
      <c r="C21" s="23"/>
      <c r="D21" s="23"/>
      <c r="E21" s="24"/>
      <c r="F21" s="25"/>
      <c r="G21" s="26"/>
      <c r="H21" s="27"/>
      <c r="I21" s="29"/>
      <c r="J21" s="29"/>
      <c r="K21" s="29"/>
      <c r="L21" s="30"/>
    </row>
    <row r="22" spans="1:12" ht="21" x14ac:dyDescent="0.25">
      <c r="H22" s="32" t="s">
        <v>91</v>
      </c>
      <c r="K22" s="1"/>
    </row>
    <row r="23" spans="1:12" ht="21" x14ac:dyDescent="0.25"/>
    <row r="24" spans="1:12" ht="21" x14ac:dyDescent="0.25">
      <c r="H24" s="1"/>
      <c r="K24" s="1"/>
    </row>
    <row r="25" spans="1:12" ht="21" x14ac:dyDescent="0.25">
      <c r="H25" s="1"/>
      <c r="K25" s="1"/>
    </row>
    <row r="26" spans="1:12" ht="21" x14ac:dyDescent="0.25">
      <c r="H26" s="1"/>
      <c r="K26" s="1"/>
    </row>
    <row r="27" spans="1:12" ht="21" x14ac:dyDescent="0.25">
      <c r="H27" s="1"/>
      <c r="K27" s="1"/>
    </row>
    <row r="28" spans="1:12" ht="21" x14ac:dyDescent="0.25">
      <c r="H28" s="1"/>
      <c r="K28" s="1"/>
    </row>
    <row r="29" spans="1:12" ht="21" x14ac:dyDescent="0.25">
      <c r="H29" s="1"/>
      <c r="K29" s="1"/>
    </row>
    <row r="30" spans="1:12" ht="21" x14ac:dyDescent="0.25">
      <c r="H30" s="1"/>
      <c r="K30" s="1"/>
    </row>
    <row r="31" spans="1:12" ht="21" x14ac:dyDescent="0.25">
      <c r="H31" s="1"/>
      <c r="K31" s="1"/>
    </row>
    <row r="32" spans="1:12" ht="21" x14ac:dyDescent="0.25">
      <c r="H32" s="1"/>
      <c r="K32" s="1"/>
    </row>
    <row r="33" spans="8:11" ht="21" x14ac:dyDescent="0.25">
      <c r="H33" s="1"/>
      <c r="K33" s="1"/>
    </row>
    <row r="34" spans="8:11" ht="21" x14ac:dyDescent="0.25">
      <c r="H34" s="1"/>
      <c r="K34" s="1"/>
    </row>
    <row r="35" spans="8:11" ht="21" x14ac:dyDescent="0.25">
      <c r="H35" s="1"/>
      <c r="K35" s="1"/>
    </row>
    <row r="36" spans="8:11" ht="21" x14ac:dyDescent="0.25">
      <c r="H36" s="1"/>
      <c r="K36" s="1"/>
    </row>
  </sheetData>
  <mergeCells count="35">
    <mergeCell ref="A1:L1"/>
    <mergeCell ref="A2:L2"/>
    <mergeCell ref="A3:L3"/>
    <mergeCell ref="A5:A6"/>
    <mergeCell ref="I5:I6"/>
    <mergeCell ref="K5:K6"/>
    <mergeCell ref="L5:L6"/>
    <mergeCell ref="A7:A8"/>
    <mergeCell ref="I7:I8"/>
    <mergeCell ref="K7:K8"/>
    <mergeCell ref="L7:L8"/>
    <mergeCell ref="A9:A10"/>
    <mergeCell ref="I9:I10"/>
    <mergeCell ref="K9:K10"/>
    <mergeCell ref="L9:L10"/>
    <mergeCell ref="A11:A12"/>
    <mergeCell ref="I11:I12"/>
    <mergeCell ref="K11:K12"/>
    <mergeCell ref="L11:L12"/>
    <mergeCell ref="A13:A14"/>
    <mergeCell ref="I13:I14"/>
    <mergeCell ref="K13:K14"/>
    <mergeCell ref="L13:L14"/>
    <mergeCell ref="A19:A20"/>
    <mergeCell ref="I19:I20"/>
    <mergeCell ref="K19:K20"/>
    <mergeCell ref="L19:L20"/>
    <mergeCell ref="A15:A16"/>
    <mergeCell ref="I15:I16"/>
    <mergeCell ref="K15:K16"/>
    <mergeCell ref="L15:L16"/>
    <mergeCell ref="A17:A18"/>
    <mergeCell ref="I17:I18"/>
    <mergeCell ref="K17:K18"/>
    <mergeCell ref="L17:L18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4" workbookViewId="0">
      <selection activeCell="J19" sqref="F19:J19"/>
    </sheetView>
  </sheetViews>
  <sheetFormatPr defaultRowHeight="19.5" customHeight="1" x14ac:dyDescent="0.25"/>
  <cols>
    <col min="1" max="1" width="5.625" style="1" bestFit="1" customWidth="1"/>
    <col min="2" max="2" width="5.375" style="1" bestFit="1" customWidth="1"/>
    <col min="3" max="3" width="10.75" style="1" bestFit="1" customWidth="1"/>
    <col min="4" max="4" width="24.375" style="1" bestFit="1" customWidth="1"/>
    <col min="5" max="5" width="9.5" style="1" bestFit="1" customWidth="1"/>
    <col min="6" max="6" width="19.25" style="1" bestFit="1" customWidth="1"/>
    <col min="7" max="7" width="6.25" style="33" customWidth="1"/>
    <col min="8" max="8" width="7.625" style="1" customWidth="1"/>
    <col min="9" max="9" width="9.625" style="1" customWidth="1"/>
    <col min="10" max="10" width="10.625" style="34" customWidth="1"/>
    <col min="11" max="11" width="8.75" style="1" customWidth="1"/>
    <col min="12" max="256" width="9" style="1"/>
    <col min="257" max="257" width="5.625" style="1" bestFit="1" customWidth="1"/>
    <col min="258" max="258" width="5.25" style="1" bestFit="1" customWidth="1"/>
    <col min="259" max="259" width="11.25" style="1" bestFit="1" customWidth="1"/>
    <col min="260" max="260" width="27.75" style="1" customWidth="1"/>
    <col min="261" max="261" width="9.5" style="1" bestFit="1" customWidth="1"/>
    <col min="262" max="262" width="21.25" style="1" bestFit="1" customWidth="1"/>
    <col min="263" max="264" width="7.625" style="1" customWidth="1"/>
    <col min="265" max="265" width="9.625" style="1" customWidth="1"/>
    <col min="266" max="266" width="11.625" style="1" customWidth="1"/>
    <col min="267" max="267" width="8.75" style="1" customWidth="1"/>
    <col min="268" max="512" width="9" style="1"/>
    <col min="513" max="513" width="5.625" style="1" bestFit="1" customWidth="1"/>
    <col min="514" max="514" width="5.25" style="1" bestFit="1" customWidth="1"/>
    <col min="515" max="515" width="11.25" style="1" bestFit="1" customWidth="1"/>
    <col min="516" max="516" width="27.75" style="1" customWidth="1"/>
    <col min="517" max="517" width="9.5" style="1" bestFit="1" customWidth="1"/>
    <col min="518" max="518" width="21.25" style="1" bestFit="1" customWidth="1"/>
    <col min="519" max="520" width="7.625" style="1" customWidth="1"/>
    <col min="521" max="521" width="9.625" style="1" customWidth="1"/>
    <col min="522" max="522" width="11.625" style="1" customWidth="1"/>
    <col min="523" max="523" width="8.75" style="1" customWidth="1"/>
    <col min="524" max="768" width="9" style="1"/>
    <col min="769" max="769" width="5.625" style="1" bestFit="1" customWidth="1"/>
    <col min="770" max="770" width="5.25" style="1" bestFit="1" customWidth="1"/>
    <col min="771" max="771" width="11.25" style="1" bestFit="1" customWidth="1"/>
    <col min="772" max="772" width="27.75" style="1" customWidth="1"/>
    <col min="773" max="773" width="9.5" style="1" bestFit="1" customWidth="1"/>
    <col min="774" max="774" width="21.25" style="1" bestFit="1" customWidth="1"/>
    <col min="775" max="776" width="7.625" style="1" customWidth="1"/>
    <col min="777" max="777" width="9.625" style="1" customWidth="1"/>
    <col min="778" max="778" width="11.625" style="1" customWidth="1"/>
    <col min="779" max="779" width="8.75" style="1" customWidth="1"/>
    <col min="780" max="1024" width="9" style="1"/>
    <col min="1025" max="1025" width="5.625" style="1" bestFit="1" customWidth="1"/>
    <col min="1026" max="1026" width="5.25" style="1" bestFit="1" customWidth="1"/>
    <col min="1027" max="1027" width="11.25" style="1" bestFit="1" customWidth="1"/>
    <col min="1028" max="1028" width="27.75" style="1" customWidth="1"/>
    <col min="1029" max="1029" width="9.5" style="1" bestFit="1" customWidth="1"/>
    <col min="1030" max="1030" width="21.25" style="1" bestFit="1" customWidth="1"/>
    <col min="1031" max="1032" width="7.625" style="1" customWidth="1"/>
    <col min="1033" max="1033" width="9.625" style="1" customWidth="1"/>
    <col min="1034" max="1034" width="11.625" style="1" customWidth="1"/>
    <col min="1035" max="1035" width="8.75" style="1" customWidth="1"/>
    <col min="1036" max="1280" width="9" style="1"/>
    <col min="1281" max="1281" width="5.625" style="1" bestFit="1" customWidth="1"/>
    <col min="1282" max="1282" width="5.25" style="1" bestFit="1" customWidth="1"/>
    <col min="1283" max="1283" width="11.25" style="1" bestFit="1" customWidth="1"/>
    <col min="1284" max="1284" width="27.75" style="1" customWidth="1"/>
    <col min="1285" max="1285" width="9.5" style="1" bestFit="1" customWidth="1"/>
    <col min="1286" max="1286" width="21.25" style="1" bestFit="1" customWidth="1"/>
    <col min="1287" max="1288" width="7.625" style="1" customWidth="1"/>
    <col min="1289" max="1289" width="9.625" style="1" customWidth="1"/>
    <col min="1290" max="1290" width="11.625" style="1" customWidth="1"/>
    <col min="1291" max="1291" width="8.75" style="1" customWidth="1"/>
    <col min="1292" max="1536" width="9" style="1"/>
    <col min="1537" max="1537" width="5.625" style="1" bestFit="1" customWidth="1"/>
    <col min="1538" max="1538" width="5.25" style="1" bestFit="1" customWidth="1"/>
    <col min="1539" max="1539" width="11.25" style="1" bestFit="1" customWidth="1"/>
    <col min="1540" max="1540" width="27.75" style="1" customWidth="1"/>
    <col min="1541" max="1541" width="9.5" style="1" bestFit="1" customWidth="1"/>
    <col min="1542" max="1542" width="21.25" style="1" bestFit="1" customWidth="1"/>
    <col min="1543" max="1544" width="7.625" style="1" customWidth="1"/>
    <col min="1545" max="1545" width="9.625" style="1" customWidth="1"/>
    <col min="1546" max="1546" width="11.625" style="1" customWidth="1"/>
    <col min="1547" max="1547" width="8.75" style="1" customWidth="1"/>
    <col min="1548" max="1792" width="9" style="1"/>
    <col min="1793" max="1793" width="5.625" style="1" bestFit="1" customWidth="1"/>
    <col min="1794" max="1794" width="5.25" style="1" bestFit="1" customWidth="1"/>
    <col min="1795" max="1795" width="11.25" style="1" bestFit="1" customWidth="1"/>
    <col min="1796" max="1796" width="27.75" style="1" customWidth="1"/>
    <col min="1797" max="1797" width="9.5" style="1" bestFit="1" customWidth="1"/>
    <col min="1798" max="1798" width="21.25" style="1" bestFit="1" customWidth="1"/>
    <col min="1799" max="1800" width="7.625" style="1" customWidth="1"/>
    <col min="1801" max="1801" width="9.625" style="1" customWidth="1"/>
    <col min="1802" max="1802" width="11.625" style="1" customWidth="1"/>
    <col min="1803" max="1803" width="8.75" style="1" customWidth="1"/>
    <col min="1804" max="2048" width="9" style="1"/>
    <col min="2049" max="2049" width="5.625" style="1" bestFit="1" customWidth="1"/>
    <col min="2050" max="2050" width="5.25" style="1" bestFit="1" customWidth="1"/>
    <col min="2051" max="2051" width="11.25" style="1" bestFit="1" customWidth="1"/>
    <col min="2052" max="2052" width="27.75" style="1" customWidth="1"/>
    <col min="2053" max="2053" width="9.5" style="1" bestFit="1" customWidth="1"/>
    <col min="2054" max="2054" width="21.25" style="1" bestFit="1" customWidth="1"/>
    <col min="2055" max="2056" width="7.625" style="1" customWidth="1"/>
    <col min="2057" max="2057" width="9.625" style="1" customWidth="1"/>
    <col min="2058" max="2058" width="11.625" style="1" customWidth="1"/>
    <col min="2059" max="2059" width="8.75" style="1" customWidth="1"/>
    <col min="2060" max="2304" width="9" style="1"/>
    <col min="2305" max="2305" width="5.625" style="1" bestFit="1" customWidth="1"/>
    <col min="2306" max="2306" width="5.25" style="1" bestFit="1" customWidth="1"/>
    <col min="2307" max="2307" width="11.25" style="1" bestFit="1" customWidth="1"/>
    <col min="2308" max="2308" width="27.75" style="1" customWidth="1"/>
    <col min="2309" max="2309" width="9.5" style="1" bestFit="1" customWidth="1"/>
    <col min="2310" max="2310" width="21.25" style="1" bestFit="1" customWidth="1"/>
    <col min="2311" max="2312" width="7.625" style="1" customWidth="1"/>
    <col min="2313" max="2313" width="9.625" style="1" customWidth="1"/>
    <col min="2314" max="2314" width="11.625" style="1" customWidth="1"/>
    <col min="2315" max="2315" width="8.75" style="1" customWidth="1"/>
    <col min="2316" max="2560" width="9" style="1"/>
    <col min="2561" max="2561" width="5.625" style="1" bestFit="1" customWidth="1"/>
    <col min="2562" max="2562" width="5.25" style="1" bestFit="1" customWidth="1"/>
    <col min="2563" max="2563" width="11.25" style="1" bestFit="1" customWidth="1"/>
    <col min="2564" max="2564" width="27.75" style="1" customWidth="1"/>
    <col min="2565" max="2565" width="9.5" style="1" bestFit="1" customWidth="1"/>
    <col min="2566" max="2566" width="21.25" style="1" bestFit="1" customWidth="1"/>
    <col min="2567" max="2568" width="7.625" style="1" customWidth="1"/>
    <col min="2569" max="2569" width="9.625" style="1" customWidth="1"/>
    <col min="2570" max="2570" width="11.625" style="1" customWidth="1"/>
    <col min="2571" max="2571" width="8.75" style="1" customWidth="1"/>
    <col min="2572" max="2816" width="9" style="1"/>
    <col min="2817" max="2817" width="5.625" style="1" bestFit="1" customWidth="1"/>
    <col min="2818" max="2818" width="5.25" style="1" bestFit="1" customWidth="1"/>
    <col min="2819" max="2819" width="11.25" style="1" bestFit="1" customWidth="1"/>
    <col min="2820" max="2820" width="27.75" style="1" customWidth="1"/>
    <col min="2821" max="2821" width="9.5" style="1" bestFit="1" customWidth="1"/>
    <col min="2822" max="2822" width="21.25" style="1" bestFit="1" customWidth="1"/>
    <col min="2823" max="2824" width="7.625" style="1" customWidth="1"/>
    <col min="2825" max="2825" width="9.625" style="1" customWidth="1"/>
    <col min="2826" max="2826" width="11.625" style="1" customWidth="1"/>
    <col min="2827" max="2827" width="8.75" style="1" customWidth="1"/>
    <col min="2828" max="3072" width="9" style="1"/>
    <col min="3073" max="3073" width="5.625" style="1" bestFit="1" customWidth="1"/>
    <col min="3074" max="3074" width="5.25" style="1" bestFit="1" customWidth="1"/>
    <col min="3075" max="3075" width="11.25" style="1" bestFit="1" customWidth="1"/>
    <col min="3076" max="3076" width="27.75" style="1" customWidth="1"/>
    <col min="3077" max="3077" width="9.5" style="1" bestFit="1" customWidth="1"/>
    <col min="3078" max="3078" width="21.25" style="1" bestFit="1" customWidth="1"/>
    <col min="3079" max="3080" width="7.625" style="1" customWidth="1"/>
    <col min="3081" max="3081" width="9.625" style="1" customWidth="1"/>
    <col min="3082" max="3082" width="11.625" style="1" customWidth="1"/>
    <col min="3083" max="3083" width="8.75" style="1" customWidth="1"/>
    <col min="3084" max="3328" width="9" style="1"/>
    <col min="3329" max="3329" width="5.625" style="1" bestFit="1" customWidth="1"/>
    <col min="3330" max="3330" width="5.25" style="1" bestFit="1" customWidth="1"/>
    <col min="3331" max="3331" width="11.25" style="1" bestFit="1" customWidth="1"/>
    <col min="3332" max="3332" width="27.75" style="1" customWidth="1"/>
    <col min="3333" max="3333" width="9.5" style="1" bestFit="1" customWidth="1"/>
    <col min="3334" max="3334" width="21.25" style="1" bestFit="1" customWidth="1"/>
    <col min="3335" max="3336" width="7.625" style="1" customWidth="1"/>
    <col min="3337" max="3337" width="9.625" style="1" customWidth="1"/>
    <col min="3338" max="3338" width="11.625" style="1" customWidth="1"/>
    <col min="3339" max="3339" width="8.75" style="1" customWidth="1"/>
    <col min="3340" max="3584" width="9" style="1"/>
    <col min="3585" max="3585" width="5.625" style="1" bestFit="1" customWidth="1"/>
    <col min="3586" max="3586" width="5.25" style="1" bestFit="1" customWidth="1"/>
    <col min="3587" max="3587" width="11.25" style="1" bestFit="1" customWidth="1"/>
    <col min="3588" max="3588" width="27.75" style="1" customWidth="1"/>
    <col min="3589" max="3589" width="9.5" style="1" bestFit="1" customWidth="1"/>
    <col min="3590" max="3590" width="21.25" style="1" bestFit="1" customWidth="1"/>
    <col min="3591" max="3592" width="7.625" style="1" customWidth="1"/>
    <col min="3593" max="3593" width="9.625" style="1" customWidth="1"/>
    <col min="3594" max="3594" width="11.625" style="1" customWidth="1"/>
    <col min="3595" max="3595" width="8.75" style="1" customWidth="1"/>
    <col min="3596" max="3840" width="9" style="1"/>
    <col min="3841" max="3841" width="5.625" style="1" bestFit="1" customWidth="1"/>
    <col min="3842" max="3842" width="5.25" style="1" bestFit="1" customWidth="1"/>
    <col min="3843" max="3843" width="11.25" style="1" bestFit="1" customWidth="1"/>
    <col min="3844" max="3844" width="27.75" style="1" customWidth="1"/>
    <col min="3845" max="3845" width="9.5" style="1" bestFit="1" customWidth="1"/>
    <col min="3846" max="3846" width="21.25" style="1" bestFit="1" customWidth="1"/>
    <col min="3847" max="3848" width="7.625" style="1" customWidth="1"/>
    <col min="3849" max="3849" width="9.625" style="1" customWidth="1"/>
    <col min="3850" max="3850" width="11.625" style="1" customWidth="1"/>
    <col min="3851" max="3851" width="8.75" style="1" customWidth="1"/>
    <col min="3852" max="4096" width="9" style="1"/>
    <col min="4097" max="4097" width="5.625" style="1" bestFit="1" customWidth="1"/>
    <col min="4098" max="4098" width="5.25" style="1" bestFit="1" customWidth="1"/>
    <col min="4099" max="4099" width="11.25" style="1" bestFit="1" customWidth="1"/>
    <col min="4100" max="4100" width="27.75" style="1" customWidth="1"/>
    <col min="4101" max="4101" width="9.5" style="1" bestFit="1" customWidth="1"/>
    <col min="4102" max="4102" width="21.25" style="1" bestFit="1" customWidth="1"/>
    <col min="4103" max="4104" width="7.625" style="1" customWidth="1"/>
    <col min="4105" max="4105" width="9.625" style="1" customWidth="1"/>
    <col min="4106" max="4106" width="11.625" style="1" customWidth="1"/>
    <col min="4107" max="4107" width="8.75" style="1" customWidth="1"/>
    <col min="4108" max="4352" width="9" style="1"/>
    <col min="4353" max="4353" width="5.625" style="1" bestFit="1" customWidth="1"/>
    <col min="4354" max="4354" width="5.25" style="1" bestFit="1" customWidth="1"/>
    <col min="4355" max="4355" width="11.25" style="1" bestFit="1" customWidth="1"/>
    <col min="4356" max="4356" width="27.75" style="1" customWidth="1"/>
    <col min="4357" max="4357" width="9.5" style="1" bestFit="1" customWidth="1"/>
    <col min="4358" max="4358" width="21.25" style="1" bestFit="1" customWidth="1"/>
    <col min="4359" max="4360" width="7.625" style="1" customWidth="1"/>
    <col min="4361" max="4361" width="9.625" style="1" customWidth="1"/>
    <col min="4362" max="4362" width="11.625" style="1" customWidth="1"/>
    <col min="4363" max="4363" width="8.75" style="1" customWidth="1"/>
    <col min="4364" max="4608" width="9" style="1"/>
    <col min="4609" max="4609" width="5.625" style="1" bestFit="1" customWidth="1"/>
    <col min="4610" max="4610" width="5.25" style="1" bestFit="1" customWidth="1"/>
    <col min="4611" max="4611" width="11.25" style="1" bestFit="1" customWidth="1"/>
    <col min="4612" max="4612" width="27.75" style="1" customWidth="1"/>
    <col min="4613" max="4613" width="9.5" style="1" bestFit="1" customWidth="1"/>
    <col min="4614" max="4614" width="21.25" style="1" bestFit="1" customWidth="1"/>
    <col min="4615" max="4616" width="7.625" style="1" customWidth="1"/>
    <col min="4617" max="4617" width="9.625" style="1" customWidth="1"/>
    <col min="4618" max="4618" width="11.625" style="1" customWidth="1"/>
    <col min="4619" max="4619" width="8.75" style="1" customWidth="1"/>
    <col min="4620" max="4864" width="9" style="1"/>
    <col min="4865" max="4865" width="5.625" style="1" bestFit="1" customWidth="1"/>
    <col min="4866" max="4866" width="5.25" style="1" bestFit="1" customWidth="1"/>
    <col min="4867" max="4867" width="11.25" style="1" bestFit="1" customWidth="1"/>
    <col min="4868" max="4868" width="27.75" style="1" customWidth="1"/>
    <col min="4869" max="4869" width="9.5" style="1" bestFit="1" customWidth="1"/>
    <col min="4870" max="4870" width="21.25" style="1" bestFit="1" customWidth="1"/>
    <col min="4871" max="4872" width="7.625" style="1" customWidth="1"/>
    <col min="4873" max="4873" width="9.625" style="1" customWidth="1"/>
    <col min="4874" max="4874" width="11.625" style="1" customWidth="1"/>
    <col min="4875" max="4875" width="8.75" style="1" customWidth="1"/>
    <col min="4876" max="5120" width="9" style="1"/>
    <col min="5121" max="5121" width="5.625" style="1" bestFit="1" customWidth="1"/>
    <col min="5122" max="5122" width="5.25" style="1" bestFit="1" customWidth="1"/>
    <col min="5123" max="5123" width="11.25" style="1" bestFit="1" customWidth="1"/>
    <col min="5124" max="5124" width="27.75" style="1" customWidth="1"/>
    <col min="5125" max="5125" width="9.5" style="1" bestFit="1" customWidth="1"/>
    <col min="5126" max="5126" width="21.25" style="1" bestFit="1" customWidth="1"/>
    <col min="5127" max="5128" width="7.625" style="1" customWidth="1"/>
    <col min="5129" max="5129" width="9.625" style="1" customWidth="1"/>
    <col min="5130" max="5130" width="11.625" style="1" customWidth="1"/>
    <col min="5131" max="5131" width="8.75" style="1" customWidth="1"/>
    <col min="5132" max="5376" width="9" style="1"/>
    <col min="5377" max="5377" width="5.625" style="1" bestFit="1" customWidth="1"/>
    <col min="5378" max="5378" width="5.25" style="1" bestFit="1" customWidth="1"/>
    <col min="5379" max="5379" width="11.25" style="1" bestFit="1" customWidth="1"/>
    <col min="5380" max="5380" width="27.75" style="1" customWidth="1"/>
    <col min="5381" max="5381" width="9.5" style="1" bestFit="1" customWidth="1"/>
    <col min="5382" max="5382" width="21.25" style="1" bestFit="1" customWidth="1"/>
    <col min="5383" max="5384" width="7.625" style="1" customWidth="1"/>
    <col min="5385" max="5385" width="9.625" style="1" customWidth="1"/>
    <col min="5386" max="5386" width="11.625" style="1" customWidth="1"/>
    <col min="5387" max="5387" width="8.75" style="1" customWidth="1"/>
    <col min="5388" max="5632" width="9" style="1"/>
    <col min="5633" max="5633" width="5.625" style="1" bestFit="1" customWidth="1"/>
    <col min="5634" max="5634" width="5.25" style="1" bestFit="1" customWidth="1"/>
    <col min="5635" max="5635" width="11.25" style="1" bestFit="1" customWidth="1"/>
    <col min="5636" max="5636" width="27.75" style="1" customWidth="1"/>
    <col min="5637" max="5637" width="9.5" style="1" bestFit="1" customWidth="1"/>
    <col min="5638" max="5638" width="21.25" style="1" bestFit="1" customWidth="1"/>
    <col min="5639" max="5640" width="7.625" style="1" customWidth="1"/>
    <col min="5641" max="5641" width="9.625" style="1" customWidth="1"/>
    <col min="5642" max="5642" width="11.625" style="1" customWidth="1"/>
    <col min="5643" max="5643" width="8.75" style="1" customWidth="1"/>
    <col min="5644" max="5888" width="9" style="1"/>
    <col min="5889" max="5889" width="5.625" style="1" bestFit="1" customWidth="1"/>
    <col min="5890" max="5890" width="5.25" style="1" bestFit="1" customWidth="1"/>
    <col min="5891" max="5891" width="11.25" style="1" bestFit="1" customWidth="1"/>
    <col min="5892" max="5892" width="27.75" style="1" customWidth="1"/>
    <col min="5893" max="5893" width="9.5" style="1" bestFit="1" customWidth="1"/>
    <col min="5894" max="5894" width="21.25" style="1" bestFit="1" customWidth="1"/>
    <col min="5895" max="5896" width="7.625" style="1" customWidth="1"/>
    <col min="5897" max="5897" width="9.625" style="1" customWidth="1"/>
    <col min="5898" max="5898" width="11.625" style="1" customWidth="1"/>
    <col min="5899" max="5899" width="8.75" style="1" customWidth="1"/>
    <col min="5900" max="6144" width="9" style="1"/>
    <col min="6145" max="6145" width="5.625" style="1" bestFit="1" customWidth="1"/>
    <col min="6146" max="6146" width="5.25" style="1" bestFit="1" customWidth="1"/>
    <col min="6147" max="6147" width="11.25" style="1" bestFit="1" customWidth="1"/>
    <col min="6148" max="6148" width="27.75" style="1" customWidth="1"/>
    <col min="6149" max="6149" width="9.5" style="1" bestFit="1" customWidth="1"/>
    <col min="6150" max="6150" width="21.25" style="1" bestFit="1" customWidth="1"/>
    <col min="6151" max="6152" width="7.625" style="1" customWidth="1"/>
    <col min="6153" max="6153" width="9.625" style="1" customWidth="1"/>
    <col min="6154" max="6154" width="11.625" style="1" customWidth="1"/>
    <col min="6155" max="6155" width="8.75" style="1" customWidth="1"/>
    <col min="6156" max="6400" width="9" style="1"/>
    <col min="6401" max="6401" width="5.625" style="1" bestFit="1" customWidth="1"/>
    <col min="6402" max="6402" width="5.25" style="1" bestFit="1" customWidth="1"/>
    <col min="6403" max="6403" width="11.25" style="1" bestFit="1" customWidth="1"/>
    <col min="6404" max="6404" width="27.75" style="1" customWidth="1"/>
    <col min="6405" max="6405" width="9.5" style="1" bestFit="1" customWidth="1"/>
    <col min="6406" max="6406" width="21.25" style="1" bestFit="1" customWidth="1"/>
    <col min="6407" max="6408" width="7.625" style="1" customWidth="1"/>
    <col min="6409" max="6409" width="9.625" style="1" customWidth="1"/>
    <col min="6410" max="6410" width="11.625" style="1" customWidth="1"/>
    <col min="6411" max="6411" width="8.75" style="1" customWidth="1"/>
    <col min="6412" max="6656" width="9" style="1"/>
    <col min="6657" max="6657" width="5.625" style="1" bestFit="1" customWidth="1"/>
    <col min="6658" max="6658" width="5.25" style="1" bestFit="1" customWidth="1"/>
    <col min="6659" max="6659" width="11.25" style="1" bestFit="1" customWidth="1"/>
    <col min="6660" max="6660" width="27.75" style="1" customWidth="1"/>
    <col min="6661" max="6661" width="9.5" style="1" bestFit="1" customWidth="1"/>
    <col min="6662" max="6662" width="21.25" style="1" bestFit="1" customWidth="1"/>
    <col min="6663" max="6664" width="7.625" style="1" customWidth="1"/>
    <col min="6665" max="6665" width="9.625" style="1" customWidth="1"/>
    <col min="6666" max="6666" width="11.625" style="1" customWidth="1"/>
    <col min="6667" max="6667" width="8.75" style="1" customWidth="1"/>
    <col min="6668" max="6912" width="9" style="1"/>
    <col min="6913" max="6913" width="5.625" style="1" bestFit="1" customWidth="1"/>
    <col min="6914" max="6914" width="5.25" style="1" bestFit="1" customWidth="1"/>
    <col min="6915" max="6915" width="11.25" style="1" bestFit="1" customWidth="1"/>
    <col min="6916" max="6916" width="27.75" style="1" customWidth="1"/>
    <col min="6917" max="6917" width="9.5" style="1" bestFit="1" customWidth="1"/>
    <col min="6918" max="6918" width="21.25" style="1" bestFit="1" customWidth="1"/>
    <col min="6919" max="6920" width="7.625" style="1" customWidth="1"/>
    <col min="6921" max="6921" width="9.625" style="1" customWidth="1"/>
    <col min="6922" max="6922" width="11.625" style="1" customWidth="1"/>
    <col min="6923" max="6923" width="8.75" style="1" customWidth="1"/>
    <col min="6924" max="7168" width="9" style="1"/>
    <col min="7169" max="7169" width="5.625" style="1" bestFit="1" customWidth="1"/>
    <col min="7170" max="7170" width="5.25" style="1" bestFit="1" customWidth="1"/>
    <col min="7171" max="7171" width="11.25" style="1" bestFit="1" customWidth="1"/>
    <col min="7172" max="7172" width="27.75" style="1" customWidth="1"/>
    <col min="7173" max="7173" width="9.5" style="1" bestFit="1" customWidth="1"/>
    <col min="7174" max="7174" width="21.25" style="1" bestFit="1" customWidth="1"/>
    <col min="7175" max="7176" width="7.625" style="1" customWidth="1"/>
    <col min="7177" max="7177" width="9.625" style="1" customWidth="1"/>
    <col min="7178" max="7178" width="11.625" style="1" customWidth="1"/>
    <col min="7179" max="7179" width="8.75" style="1" customWidth="1"/>
    <col min="7180" max="7424" width="9" style="1"/>
    <col min="7425" max="7425" width="5.625" style="1" bestFit="1" customWidth="1"/>
    <col min="7426" max="7426" width="5.25" style="1" bestFit="1" customWidth="1"/>
    <col min="7427" max="7427" width="11.25" style="1" bestFit="1" customWidth="1"/>
    <col min="7428" max="7428" width="27.75" style="1" customWidth="1"/>
    <col min="7429" max="7429" width="9.5" style="1" bestFit="1" customWidth="1"/>
    <col min="7430" max="7430" width="21.25" style="1" bestFit="1" customWidth="1"/>
    <col min="7431" max="7432" width="7.625" style="1" customWidth="1"/>
    <col min="7433" max="7433" width="9.625" style="1" customWidth="1"/>
    <col min="7434" max="7434" width="11.625" style="1" customWidth="1"/>
    <col min="7435" max="7435" width="8.75" style="1" customWidth="1"/>
    <col min="7436" max="7680" width="9" style="1"/>
    <col min="7681" max="7681" width="5.625" style="1" bestFit="1" customWidth="1"/>
    <col min="7682" max="7682" width="5.25" style="1" bestFit="1" customWidth="1"/>
    <col min="7683" max="7683" width="11.25" style="1" bestFit="1" customWidth="1"/>
    <col min="7684" max="7684" width="27.75" style="1" customWidth="1"/>
    <col min="7685" max="7685" width="9.5" style="1" bestFit="1" customWidth="1"/>
    <col min="7686" max="7686" width="21.25" style="1" bestFit="1" customWidth="1"/>
    <col min="7687" max="7688" width="7.625" style="1" customWidth="1"/>
    <col min="7689" max="7689" width="9.625" style="1" customWidth="1"/>
    <col min="7690" max="7690" width="11.625" style="1" customWidth="1"/>
    <col min="7691" max="7691" width="8.75" style="1" customWidth="1"/>
    <col min="7692" max="7936" width="9" style="1"/>
    <col min="7937" max="7937" width="5.625" style="1" bestFit="1" customWidth="1"/>
    <col min="7938" max="7938" width="5.25" style="1" bestFit="1" customWidth="1"/>
    <col min="7939" max="7939" width="11.25" style="1" bestFit="1" customWidth="1"/>
    <col min="7940" max="7940" width="27.75" style="1" customWidth="1"/>
    <col min="7941" max="7941" width="9.5" style="1" bestFit="1" customWidth="1"/>
    <col min="7942" max="7942" width="21.25" style="1" bestFit="1" customWidth="1"/>
    <col min="7943" max="7944" width="7.625" style="1" customWidth="1"/>
    <col min="7945" max="7945" width="9.625" style="1" customWidth="1"/>
    <col min="7946" max="7946" width="11.625" style="1" customWidth="1"/>
    <col min="7947" max="7947" width="8.75" style="1" customWidth="1"/>
    <col min="7948" max="8192" width="9" style="1"/>
    <col min="8193" max="8193" width="5.625" style="1" bestFit="1" customWidth="1"/>
    <col min="8194" max="8194" width="5.25" style="1" bestFit="1" customWidth="1"/>
    <col min="8195" max="8195" width="11.25" style="1" bestFit="1" customWidth="1"/>
    <col min="8196" max="8196" width="27.75" style="1" customWidth="1"/>
    <col min="8197" max="8197" width="9.5" style="1" bestFit="1" customWidth="1"/>
    <col min="8198" max="8198" width="21.25" style="1" bestFit="1" customWidth="1"/>
    <col min="8199" max="8200" width="7.625" style="1" customWidth="1"/>
    <col min="8201" max="8201" width="9.625" style="1" customWidth="1"/>
    <col min="8202" max="8202" width="11.625" style="1" customWidth="1"/>
    <col min="8203" max="8203" width="8.75" style="1" customWidth="1"/>
    <col min="8204" max="8448" width="9" style="1"/>
    <col min="8449" max="8449" width="5.625" style="1" bestFit="1" customWidth="1"/>
    <col min="8450" max="8450" width="5.25" style="1" bestFit="1" customWidth="1"/>
    <col min="8451" max="8451" width="11.25" style="1" bestFit="1" customWidth="1"/>
    <col min="8452" max="8452" width="27.75" style="1" customWidth="1"/>
    <col min="8453" max="8453" width="9.5" style="1" bestFit="1" customWidth="1"/>
    <col min="8454" max="8454" width="21.25" style="1" bestFit="1" customWidth="1"/>
    <col min="8455" max="8456" width="7.625" style="1" customWidth="1"/>
    <col min="8457" max="8457" width="9.625" style="1" customWidth="1"/>
    <col min="8458" max="8458" width="11.625" style="1" customWidth="1"/>
    <col min="8459" max="8459" width="8.75" style="1" customWidth="1"/>
    <col min="8460" max="8704" width="9" style="1"/>
    <col min="8705" max="8705" width="5.625" style="1" bestFit="1" customWidth="1"/>
    <col min="8706" max="8706" width="5.25" style="1" bestFit="1" customWidth="1"/>
    <col min="8707" max="8707" width="11.25" style="1" bestFit="1" customWidth="1"/>
    <col min="8708" max="8708" width="27.75" style="1" customWidth="1"/>
    <col min="8709" max="8709" width="9.5" style="1" bestFit="1" customWidth="1"/>
    <col min="8710" max="8710" width="21.25" style="1" bestFit="1" customWidth="1"/>
    <col min="8711" max="8712" width="7.625" style="1" customWidth="1"/>
    <col min="8713" max="8713" width="9.625" style="1" customWidth="1"/>
    <col min="8714" max="8714" width="11.625" style="1" customWidth="1"/>
    <col min="8715" max="8715" width="8.75" style="1" customWidth="1"/>
    <col min="8716" max="8960" width="9" style="1"/>
    <col min="8961" max="8961" width="5.625" style="1" bestFit="1" customWidth="1"/>
    <col min="8962" max="8962" width="5.25" style="1" bestFit="1" customWidth="1"/>
    <col min="8963" max="8963" width="11.25" style="1" bestFit="1" customWidth="1"/>
    <col min="8964" max="8964" width="27.75" style="1" customWidth="1"/>
    <col min="8965" max="8965" width="9.5" style="1" bestFit="1" customWidth="1"/>
    <col min="8966" max="8966" width="21.25" style="1" bestFit="1" customWidth="1"/>
    <col min="8967" max="8968" width="7.625" style="1" customWidth="1"/>
    <col min="8969" max="8969" width="9.625" style="1" customWidth="1"/>
    <col min="8970" max="8970" width="11.625" style="1" customWidth="1"/>
    <col min="8971" max="8971" width="8.75" style="1" customWidth="1"/>
    <col min="8972" max="9216" width="9" style="1"/>
    <col min="9217" max="9217" width="5.625" style="1" bestFit="1" customWidth="1"/>
    <col min="9218" max="9218" width="5.25" style="1" bestFit="1" customWidth="1"/>
    <col min="9219" max="9219" width="11.25" style="1" bestFit="1" customWidth="1"/>
    <col min="9220" max="9220" width="27.75" style="1" customWidth="1"/>
    <col min="9221" max="9221" width="9.5" style="1" bestFit="1" customWidth="1"/>
    <col min="9222" max="9222" width="21.25" style="1" bestFit="1" customWidth="1"/>
    <col min="9223" max="9224" width="7.625" style="1" customWidth="1"/>
    <col min="9225" max="9225" width="9.625" style="1" customWidth="1"/>
    <col min="9226" max="9226" width="11.625" style="1" customWidth="1"/>
    <col min="9227" max="9227" width="8.75" style="1" customWidth="1"/>
    <col min="9228" max="9472" width="9" style="1"/>
    <col min="9473" max="9473" width="5.625" style="1" bestFit="1" customWidth="1"/>
    <col min="9474" max="9474" width="5.25" style="1" bestFit="1" customWidth="1"/>
    <col min="9475" max="9475" width="11.25" style="1" bestFit="1" customWidth="1"/>
    <col min="9476" max="9476" width="27.75" style="1" customWidth="1"/>
    <col min="9477" max="9477" width="9.5" style="1" bestFit="1" customWidth="1"/>
    <col min="9478" max="9478" width="21.25" style="1" bestFit="1" customWidth="1"/>
    <col min="9479" max="9480" width="7.625" style="1" customWidth="1"/>
    <col min="9481" max="9481" width="9.625" style="1" customWidth="1"/>
    <col min="9482" max="9482" width="11.625" style="1" customWidth="1"/>
    <col min="9483" max="9483" width="8.75" style="1" customWidth="1"/>
    <col min="9484" max="9728" width="9" style="1"/>
    <col min="9729" max="9729" width="5.625" style="1" bestFit="1" customWidth="1"/>
    <col min="9730" max="9730" width="5.25" style="1" bestFit="1" customWidth="1"/>
    <col min="9731" max="9731" width="11.25" style="1" bestFit="1" customWidth="1"/>
    <col min="9732" max="9732" width="27.75" style="1" customWidth="1"/>
    <col min="9733" max="9733" width="9.5" style="1" bestFit="1" customWidth="1"/>
    <col min="9734" max="9734" width="21.25" style="1" bestFit="1" customWidth="1"/>
    <col min="9735" max="9736" width="7.625" style="1" customWidth="1"/>
    <col min="9737" max="9737" width="9.625" style="1" customWidth="1"/>
    <col min="9738" max="9738" width="11.625" style="1" customWidth="1"/>
    <col min="9739" max="9739" width="8.75" style="1" customWidth="1"/>
    <col min="9740" max="9984" width="9" style="1"/>
    <col min="9985" max="9985" width="5.625" style="1" bestFit="1" customWidth="1"/>
    <col min="9986" max="9986" width="5.25" style="1" bestFit="1" customWidth="1"/>
    <col min="9987" max="9987" width="11.25" style="1" bestFit="1" customWidth="1"/>
    <col min="9988" max="9988" width="27.75" style="1" customWidth="1"/>
    <col min="9989" max="9989" width="9.5" style="1" bestFit="1" customWidth="1"/>
    <col min="9990" max="9990" width="21.25" style="1" bestFit="1" customWidth="1"/>
    <col min="9991" max="9992" width="7.625" style="1" customWidth="1"/>
    <col min="9993" max="9993" width="9.625" style="1" customWidth="1"/>
    <col min="9994" max="9994" width="11.625" style="1" customWidth="1"/>
    <col min="9995" max="9995" width="8.75" style="1" customWidth="1"/>
    <col min="9996" max="10240" width="9" style="1"/>
    <col min="10241" max="10241" width="5.625" style="1" bestFit="1" customWidth="1"/>
    <col min="10242" max="10242" width="5.25" style="1" bestFit="1" customWidth="1"/>
    <col min="10243" max="10243" width="11.25" style="1" bestFit="1" customWidth="1"/>
    <col min="10244" max="10244" width="27.75" style="1" customWidth="1"/>
    <col min="10245" max="10245" width="9.5" style="1" bestFit="1" customWidth="1"/>
    <col min="10246" max="10246" width="21.25" style="1" bestFit="1" customWidth="1"/>
    <col min="10247" max="10248" width="7.625" style="1" customWidth="1"/>
    <col min="10249" max="10249" width="9.625" style="1" customWidth="1"/>
    <col min="10250" max="10250" width="11.625" style="1" customWidth="1"/>
    <col min="10251" max="10251" width="8.75" style="1" customWidth="1"/>
    <col min="10252" max="10496" width="9" style="1"/>
    <col min="10497" max="10497" width="5.625" style="1" bestFit="1" customWidth="1"/>
    <col min="10498" max="10498" width="5.25" style="1" bestFit="1" customWidth="1"/>
    <col min="10499" max="10499" width="11.25" style="1" bestFit="1" customWidth="1"/>
    <col min="10500" max="10500" width="27.75" style="1" customWidth="1"/>
    <col min="10501" max="10501" width="9.5" style="1" bestFit="1" customWidth="1"/>
    <col min="10502" max="10502" width="21.25" style="1" bestFit="1" customWidth="1"/>
    <col min="10503" max="10504" width="7.625" style="1" customWidth="1"/>
    <col min="10505" max="10505" width="9.625" style="1" customWidth="1"/>
    <col min="10506" max="10506" width="11.625" style="1" customWidth="1"/>
    <col min="10507" max="10507" width="8.75" style="1" customWidth="1"/>
    <col min="10508" max="10752" width="9" style="1"/>
    <col min="10753" max="10753" width="5.625" style="1" bestFit="1" customWidth="1"/>
    <col min="10754" max="10754" width="5.25" style="1" bestFit="1" customWidth="1"/>
    <col min="10755" max="10755" width="11.25" style="1" bestFit="1" customWidth="1"/>
    <col min="10756" max="10756" width="27.75" style="1" customWidth="1"/>
    <col min="10757" max="10757" width="9.5" style="1" bestFit="1" customWidth="1"/>
    <col min="10758" max="10758" width="21.25" style="1" bestFit="1" customWidth="1"/>
    <col min="10759" max="10760" width="7.625" style="1" customWidth="1"/>
    <col min="10761" max="10761" width="9.625" style="1" customWidth="1"/>
    <col min="10762" max="10762" width="11.625" style="1" customWidth="1"/>
    <col min="10763" max="10763" width="8.75" style="1" customWidth="1"/>
    <col min="10764" max="11008" width="9" style="1"/>
    <col min="11009" max="11009" width="5.625" style="1" bestFit="1" customWidth="1"/>
    <col min="11010" max="11010" width="5.25" style="1" bestFit="1" customWidth="1"/>
    <col min="11011" max="11011" width="11.25" style="1" bestFit="1" customWidth="1"/>
    <col min="11012" max="11012" width="27.75" style="1" customWidth="1"/>
    <col min="11013" max="11013" width="9.5" style="1" bestFit="1" customWidth="1"/>
    <col min="11014" max="11014" width="21.25" style="1" bestFit="1" customWidth="1"/>
    <col min="11015" max="11016" width="7.625" style="1" customWidth="1"/>
    <col min="11017" max="11017" width="9.625" style="1" customWidth="1"/>
    <col min="11018" max="11018" width="11.625" style="1" customWidth="1"/>
    <col min="11019" max="11019" width="8.75" style="1" customWidth="1"/>
    <col min="11020" max="11264" width="9" style="1"/>
    <col min="11265" max="11265" width="5.625" style="1" bestFit="1" customWidth="1"/>
    <col min="11266" max="11266" width="5.25" style="1" bestFit="1" customWidth="1"/>
    <col min="11267" max="11267" width="11.25" style="1" bestFit="1" customWidth="1"/>
    <col min="11268" max="11268" width="27.75" style="1" customWidth="1"/>
    <col min="11269" max="11269" width="9.5" style="1" bestFit="1" customWidth="1"/>
    <col min="11270" max="11270" width="21.25" style="1" bestFit="1" customWidth="1"/>
    <col min="11271" max="11272" width="7.625" style="1" customWidth="1"/>
    <col min="11273" max="11273" width="9.625" style="1" customWidth="1"/>
    <col min="11274" max="11274" width="11.625" style="1" customWidth="1"/>
    <col min="11275" max="11275" width="8.75" style="1" customWidth="1"/>
    <col min="11276" max="11520" width="9" style="1"/>
    <col min="11521" max="11521" width="5.625" style="1" bestFit="1" customWidth="1"/>
    <col min="11522" max="11522" width="5.25" style="1" bestFit="1" customWidth="1"/>
    <col min="11523" max="11523" width="11.25" style="1" bestFit="1" customWidth="1"/>
    <col min="11524" max="11524" width="27.75" style="1" customWidth="1"/>
    <col min="11525" max="11525" width="9.5" style="1" bestFit="1" customWidth="1"/>
    <col min="11526" max="11526" width="21.25" style="1" bestFit="1" customWidth="1"/>
    <col min="11527" max="11528" width="7.625" style="1" customWidth="1"/>
    <col min="11529" max="11529" width="9.625" style="1" customWidth="1"/>
    <col min="11530" max="11530" width="11.625" style="1" customWidth="1"/>
    <col min="11531" max="11531" width="8.75" style="1" customWidth="1"/>
    <col min="11532" max="11776" width="9" style="1"/>
    <col min="11777" max="11777" width="5.625" style="1" bestFit="1" customWidth="1"/>
    <col min="11778" max="11778" width="5.25" style="1" bestFit="1" customWidth="1"/>
    <col min="11779" max="11779" width="11.25" style="1" bestFit="1" customWidth="1"/>
    <col min="11780" max="11780" width="27.75" style="1" customWidth="1"/>
    <col min="11781" max="11781" width="9.5" style="1" bestFit="1" customWidth="1"/>
    <col min="11782" max="11782" width="21.25" style="1" bestFit="1" customWidth="1"/>
    <col min="11783" max="11784" width="7.625" style="1" customWidth="1"/>
    <col min="11785" max="11785" width="9.625" style="1" customWidth="1"/>
    <col min="11786" max="11786" width="11.625" style="1" customWidth="1"/>
    <col min="11787" max="11787" width="8.75" style="1" customWidth="1"/>
    <col min="11788" max="12032" width="9" style="1"/>
    <col min="12033" max="12033" width="5.625" style="1" bestFit="1" customWidth="1"/>
    <col min="12034" max="12034" width="5.25" style="1" bestFit="1" customWidth="1"/>
    <col min="12035" max="12035" width="11.25" style="1" bestFit="1" customWidth="1"/>
    <col min="12036" max="12036" width="27.75" style="1" customWidth="1"/>
    <col min="12037" max="12037" width="9.5" style="1" bestFit="1" customWidth="1"/>
    <col min="12038" max="12038" width="21.25" style="1" bestFit="1" customWidth="1"/>
    <col min="12039" max="12040" width="7.625" style="1" customWidth="1"/>
    <col min="12041" max="12041" width="9.625" style="1" customWidth="1"/>
    <col min="12042" max="12042" width="11.625" style="1" customWidth="1"/>
    <col min="12043" max="12043" width="8.75" style="1" customWidth="1"/>
    <col min="12044" max="12288" width="9" style="1"/>
    <col min="12289" max="12289" width="5.625" style="1" bestFit="1" customWidth="1"/>
    <col min="12290" max="12290" width="5.25" style="1" bestFit="1" customWidth="1"/>
    <col min="12291" max="12291" width="11.25" style="1" bestFit="1" customWidth="1"/>
    <col min="12292" max="12292" width="27.75" style="1" customWidth="1"/>
    <col min="12293" max="12293" width="9.5" style="1" bestFit="1" customWidth="1"/>
    <col min="12294" max="12294" width="21.25" style="1" bestFit="1" customWidth="1"/>
    <col min="12295" max="12296" width="7.625" style="1" customWidth="1"/>
    <col min="12297" max="12297" width="9.625" style="1" customWidth="1"/>
    <col min="12298" max="12298" width="11.625" style="1" customWidth="1"/>
    <col min="12299" max="12299" width="8.75" style="1" customWidth="1"/>
    <col min="12300" max="12544" width="9" style="1"/>
    <col min="12545" max="12545" width="5.625" style="1" bestFit="1" customWidth="1"/>
    <col min="12546" max="12546" width="5.25" style="1" bestFit="1" customWidth="1"/>
    <col min="12547" max="12547" width="11.25" style="1" bestFit="1" customWidth="1"/>
    <col min="12548" max="12548" width="27.75" style="1" customWidth="1"/>
    <col min="12549" max="12549" width="9.5" style="1" bestFit="1" customWidth="1"/>
    <col min="12550" max="12550" width="21.25" style="1" bestFit="1" customWidth="1"/>
    <col min="12551" max="12552" width="7.625" style="1" customWidth="1"/>
    <col min="12553" max="12553" width="9.625" style="1" customWidth="1"/>
    <col min="12554" max="12554" width="11.625" style="1" customWidth="1"/>
    <col min="12555" max="12555" width="8.75" style="1" customWidth="1"/>
    <col min="12556" max="12800" width="9" style="1"/>
    <col min="12801" max="12801" width="5.625" style="1" bestFit="1" customWidth="1"/>
    <col min="12802" max="12802" width="5.25" style="1" bestFit="1" customWidth="1"/>
    <col min="12803" max="12803" width="11.25" style="1" bestFit="1" customWidth="1"/>
    <col min="12804" max="12804" width="27.75" style="1" customWidth="1"/>
    <col min="12805" max="12805" width="9.5" style="1" bestFit="1" customWidth="1"/>
    <col min="12806" max="12806" width="21.25" style="1" bestFit="1" customWidth="1"/>
    <col min="12807" max="12808" width="7.625" style="1" customWidth="1"/>
    <col min="12809" max="12809" width="9.625" style="1" customWidth="1"/>
    <col min="12810" max="12810" width="11.625" style="1" customWidth="1"/>
    <col min="12811" max="12811" width="8.75" style="1" customWidth="1"/>
    <col min="12812" max="13056" width="9" style="1"/>
    <col min="13057" max="13057" width="5.625" style="1" bestFit="1" customWidth="1"/>
    <col min="13058" max="13058" width="5.25" style="1" bestFit="1" customWidth="1"/>
    <col min="13059" max="13059" width="11.25" style="1" bestFit="1" customWidth="1"/>
    <col min="13060" max="13060" width="27.75" style="1" customWidth="1"/>
    <col min="13061" max="13061" width="9.5" style="1" bestFit="1" customWidth="1"/>
    <col min="13062" max="13062" width="21.25" style="1" bestFit="1" customWidth="1"/>
    <col min="13063" max="13064" width="7.625" style="1" customWidth="1"/>
    <col min="13065" max="13065" width="9.625" style="1" customWidth="1"/>
    <col min="13066" max="13066" width="11.625" style="1" customWidth="1"/>
    <col min="13067" max="13067" width="8.75" style="1" customWidth="1"/>
    <col min="13068" max="13312" width="9" style="1"/>
    <col min="13313" max="13313" width="5.625" style="1" bestFit="1" customWidth="1"/>
    <col min="13314" max="13314" width="5.25" style="1" bestFit="1" customWidth="1"/>
    <col min="13315" max="13315" width="11.25" style="1" bestFit="1" customWidth="1"/>
    <col min="13316" max="13316" width="27.75" style="1" customWidth="1"/>
    <col min="13317" max="13317" width="9.5" style="1" bestFit="1" customWidth="1"/>
    <col min="13318" max="13318" width="21.25" style="1" bestFit="1" customWidth="1"/>
    <col min="13319" max="13320" width="7.625" style="1" customWidth="1"/>
    <col min="13321" max="13321" width="9.625" style="1" customWidth="1"/>
    <col min="13322" max="13322" width="11.625" style="1" customWidth="1"/>
    <col min="13323" max="13323" width="8.75" style="1" customWidth="1"/>
    <col min="13324" max="13568" width="9" style="1"/>
    <col min="13569" max="13569" width="5.625" style="1" bestFit="1" customWidth="1"/>
    <col min="13570" max="13570" width="5.25" style="1" bestFit="1" customWidth="1"/>
    <col min="13571" max="13571" width="11.25" style="1" bestFit="1" customWidth="1"/>
    <col min="13572" max="13572" width="27.75" style="1" customWidth="1"/>
    <col min="13573" max="13573" width="9.5" style="1" bestFit="1" customWidth="1"/>
    <col min="13574" max="13574" width="21.25" style="1" bestFit="1" customWidth="1"/>
    <col min="13575" max="13576" width="7.625" style="1" customWidth="1"/>
    <col min="13577" max="13577" width="9.625" style="1" customWidth="1"/>
    <col min="13578" max="13578" width="11.625" style="1" customWidth="1"/>
    <col min="13579" max="13579" width="8.75" style="1" customWidth="1"/>
    <col min="13580" max="13824" width="9" style="1"/>
    <col min="13825" max="13825" width="5.625" style="1" bestFit="1" customWidth="1"/>
    <col min="13826" max="13826" width="5.25" style="1" bestFit="1" customWidth="1"/>
    <col min="13827" max="13827" width="11.25" style="1" bestFit="1" customWidth="1"/>
    <col min="13828" max="13828" width="27.75" style="1" customWidth="1"/>
    <col min="13829" max="13829" width="9.5" style="1" bestFit="1" customWidth="1"/>
    <col min="13830" max="13830" width="21.25" style="1" bestFit="1" customWidth="1"/>
    <col min="13831" max="13832" width="7.625" style="1" customWidth="1"/>
    <col min="13833" max="13833" width="9.625" style="1" customWidth="1"/>
    <col min="13834" max="13834" width="11.625" style="1" customWidth="1"/>
    <col min="13835" max="13835" width="8.75" style="1" customWidth="1"/>
    <col min="13836" max="14080" width="9" style="1"/>
    <col min="14081" max="14081" width="5.625" style="1" bestFit="1" customWidth="1"/>
    <col min="14082" max="14082" width="5.25" style="1" bestFit="1" customWidth="1"/>
    <col min="14083" max="14083" width="11.25" style="1" bestFit="1" customWidth="1"/>
    <col min="14084" max="14084" width="27.75" style="1" customWidth="1"/>
    <col min="14085" max="14085" width="9.5" style="1" bestFit="1" customWidth="1"/>
    <col min="14086" max="14086" width="21.25" style="1" bestFit="1" customWidth="1"/>
    <col min="14087" max="14088" width="7.625" style="1" customWidth="1"/>
    <col min="14089" max="14089" width="9.625" style="1" customWidth="1"/>
    <col min="14090" max="14090" width="11.625" style="1" customWidth="1"/>
    <col min="14091" max="14091" width="8.75" style="1" customWidth="1"/>
    <col min="14092" max="14336" width="9" style="1"/>
    <col min="14337" max="14337" width="5.625" style="1" bestFit="1" customWidth="1"/>
    <col min="14338" max="14338" width="5.25" style="1" bestFit="1" customWidth="1"/>
    <col min="14339" max="14339" width="11.25" style="1" bestFit="1" customWidth="1"/>
    <col min="14340" max="14340" width="27.75" style="1" customWidth="1"/>
    <col min="14341" max="14341" width="9.5" style="1" bestFit="1" customWidth="1"/>
    <col min="14342" max="14342" width="21.25" style="1" bestFit="1" customWidth="1"/>
    <col min="14343" max="14344" width="7.625" style="1" customWidth="1"/>
    <col min="14345" max="14345" width="9.625" style="1" customWidth="1"/>
    <col min="14346" max="14346" width="11.625" style="1" customWidth="1"/>
    <col min="14347" max="14347" width="8.75" style="1" customWidth="1"/>
    <col min="14348" max="14592" width="9" style="1"/>
    <col min="14593" max="14593" width="5.625" style="1" bestFit="1" customWidth="1"/>
    <col min="14594" max="14594" width="5.25" style="1" bestFit="1" customWidth="1"/>
    <col min="14595" max="14595" width="11.25" style="1" bestFit="1" customWidth="1"/>
    <col min="14596" max="14596" width="27.75" style="1" customWidth="1"/>
    <col min="14597" max="14597" width="9.5" style="1" bestFit="1" customWidth="1"/>
    <col min="14598" max="14598" width="21.25" style="1" bestFit="1" customWidth="1"/>
    <col min="14599" max="14600" width="7.625" style="1" customWidth="1"/>
    <col min="14601" max="14601" width="9.625" style="1" customWidth="1"/>
    <col min="14602" max="14602" width="11.625" style="1" customWidth="1"/>
    <col min="14603" max="14603" width="8.75" style="1" customWidth="1"/>
    <col min="14604" max="14848" width="9" style="1"/>
    <col min="14849" max="14849" width="5.625" style="1" bestFit="1" customWidth="1"/>
    <col min="14850" max="14850" width="5.25" style="1" bestFit="1" customWidth="1"/>
    <col min="14851" max="14851" width="11.25" style="1" bestFit="1" customWidth="1"/>
    <col min="14852" max="14852" width="27.75" style="1" customWidth="1"/>
    <col min="14853" max="14853" width="9.5" style="1" bestFit="1" customWidth="1"/>
    <col min="14854" max="14854" width="21.25" style="1" bestFit="1" customWidth="1"/>
    <col min="14855" max="14856" width="7.625" style="1" customWidth="1"/>
    <col min="14857" max="14857" width="9.625" style="1" customWidth="1"/>
    <col min="14858" max="14858" width="11.625" style="1" customWidth="1"/>
    <col min="14859" max="14859" width="8.75" style="1" customWidth="1"/>
    <col min="14860" max="15104" width="9" style="1"/>
    <col min="15105" max="15105" width="5.625" style="1" bestFit="1" customWidth="1"/>
    <col min="15106" max="15106" width="5.25" style="1" bestFit="1" customWidth="1"/>
    <col min="15107" max="15107" width="11.25" style="1" bestFit="1" customWidth="1"/>
    <col min="15108" max="15108" width="27.75" style="1" customWidth="1"/>
    <col min="15109" max="15109" width="9.5" style="1" bestFit="1" customWidth="1"/>
    <col min="15110" max="15110" width="21.25" style="1" bestFit="1" customWidth="1"/>
    <col min="15111" max="15112" width="7.625" style="1" customWidth="1"/>
    <col min="15113" max="15113" width="9.625" style="1" customWidth="1"/>
    <col min="15114" max="15114" width="11.625" style="1" customWidth="1"/>
    <col min="15115" max="15115" width="8.75" style="1" customWidth="1"/>
    <col min="15116" max="15360" width="9" style="1"/>
    <col min="15361" max="15361" width="5.625" style="1" bestFit="1" customWidth="1"/>
    <col min="15362" max="15362" width="5.25" style="1" bestFit="1" customWidth="1"/>
    <col min="15363" max="15363" width="11.25" style="1" bestFit="1" customWidth="1"/>
    <col min="15364" max="15364" width="27.75" style="1" customWidth="1"/>
    <col min="15365" max="15365" width="9.5" style="1" bestFit="1" customWidth="1"/>
    <col min="15366" max="15366" width="21.25" style="1" bestFit="1" customWidth="1"/>
    <col min="15367" max="15368" width="7.625" style="1" customWidth="1"/>
    <col min="15369" max="15369" width="9.625" style="1" customWidth="1"/>
    <col min="15370" max="15370" width="11.625" style="1" customWidth="1"/>
    <col min="15371" max="15371" width="8.75" style="1" customWidth="1"/>
    <col min="15372" max="15616" width="9" style="1"/>
    <col min="15617" max="15617" width="5.625" style="1" bestFit="1" customWidth="1"/>
    <col min="15618" max="15618" width="5.25" style="1" bestFit="1" customWidth="1"/>
    <col min="15619" max="15619" width="11.25" style="1" bestFit="1" customWidth="1"/>
    <col min="15620" max="15620" width="27.75" style="1" customWidth="1"/>
    <col min="15621" max="15621" width="9.5" style="1" bestFit="1" customWidth="1"/>
    <col min="15622" max="15622" width="21.25" style="1" bestFit="1" customWidth="1"/>
    <col min="15623" max="15624" width="7.625" style="1" customWidth="1"/>
    <col min="15625" max="15625" width="9.625" style="1" customWidth="1"/>
    <col min="15626" max="15626" width="11.625" style="1" customWidth="1"/>
    <col min="15627" max="15627" width="8.75" style="1" customWidth="1"/>
    <col min="15628" max="15872" width="9" style="1"/>
    <col min="15873" max="15873" width="5.625" style="1" bestFit="1" customWidth="1"/>
    <col min="15874" max="15874" width="5.25" style="1" bestFit="1" customWidth="1"/>
    <col min="15875" max="15875" width="11.25" style="1" bestFit="1" customWidth="1"/>
    <col min="15876" max="15876" width="27.75" style="1" customWidth="1"/>
    <col min="15877" max="15877" width="9.5" style="1" bestFit="1" customWidth="1"/>
    <col min="15878" max="15878" width="21.25" style="1" bestFit="1" customWidth="1"/>
    <col min="15879" max="15880" width="7.625" style="1" customWidth="1"/>
    <col min="15881" max="15881" width="9.625" style="1" customWidth="1"/>
    <col min="15882" max="15882" width="11.625" style="1" customWidth="1"/>
    <col min="15883" max="15883" width="8.75" style="1" customWidth="1"/>
    <col min="15884" max="16128" width="9" style="1"/>
    <col min="16129" max="16129" width="5.625" style="1" bestFit="1" customWidth="1"/>
    <col min="16130" max="16130" width="5.25" style="1" bestFit="1" customWidth="1"/>
    <col min="16131" max="16131" width="11.25" style="1" bestFit="1" customWidth="1"/>
    <col min="16132" max="16132" width="27.75" style="1" customWidth="1"/>
    <col min="16133" max="16133" width="9.5" style="1" bestFit="1" customWidth="1"/>
    <col min="16134" max="16134" width="21.25" style="1" bestFit="1" customWidth="1"/>
    <col min="16135" max="16136" width="7.625" style="1" customWidth="1"/>
    <col min="16137" max="16137" width="9.625" style="1" customWidth="1"/>
    <col min="16138" max="16138" width="11.625" style="1" customWidth="1"/>
    <col min="16139" max="16139" width="8.75" style="1" customWidth="1"/>
    <col min="16140" max="16384" width="9" style="1"/>
  </cols>
  <sheetData>
    <row r="1" spans="1:22" ht="87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22" s="39" customFormat="1" ht="15" x14ac:dyDescent="0.25">
      <c r="A2" s="90" t="s">
        <v>96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22" s="3" customFormat="1" ht="27.75" x14ac:dyDescent="0.25">
      <c r="A3" s="91" t="s">
        <v>154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22" s="53" customFormat="1" ht="18.75" x14ac:dyDescent="0.25">
      <c r="A4" s="89" t="s">
        <v>155</v>
      </c>
      <c r="B4" s="89" t="s">
        <v>100</v>
      </c>
      <c r="C4" s="89" t="s">
        <v>101</v>
      </c>
      <c r="D4" s="89" t="s">
        <v>102</v>
      </c>
      <c r="E4" s="89" t="s">
        <v>156</v>
      </c>
      <c r="F4" s="89" t="s">
        <v>104</v>
      </c>
      <c r="G4" s="93" t="s">
        <v>105</v>
      </c>
      <c r="H4" s="93"/>
      <c r="I4" s="88" t="s">
        <v>163</v>
      </c>
      <c r="J4" s="88" t="s">
        <v>164</v>
      </c>
      <c r="K4" s="89" t="s">
        <v>109</v>
      </c>
    </row>
    <row r="5" spans="1:22" s="53" customFormat="1" ht="22.5" x14ac:dyDescent="0.25">
      <c r="A5" s="89"/>
      <c r="B5" s="89"/>
      <c r="C5" s="89"/>
      <c r="D5" s="89"/>
      <c r="E5" s="89"/>
      <c r="F5" s="89"/>
      <c r="G5" s="54" t="s">
        <v>157</v>
      </c>
      <c r="H5" s="54" t="s">
        <v>158</v>
      </c>
      <c r="I5" s="88"/>
      <c r="J5" s="88"/>
      <c r="K5" s="89"/>
    </row>
    <row r="6" spans="1:22" s="17" customFormat="1" ht="21" x14ac:dyDescent="0.25">
      <c r="A6" s="55">
        <v>16</v>
      </c>
      <c r="B6" s="56" t="s">
        <v>123</v>
      </c>
      <c r="C6" s="56">
        <v>10108346</v>
      </c>
      <c r="D6" s="49" t="s">
        <v>124</v>
      </c>
      <c r="E6" s="57">
        <v>100973</v>
      </c>
      <c r="F6" s="46" t="s">
        <v>159</v>
      </c>
      <c r="G6" s="51">
        <v>0</v>
      </c>
      <c r="H6" s="58">
        <v>4</v>
      </c>
      <c r="I6" s="47">
        <f t="shared" ref="I6:I16" si="0">G6+H6</f>
        <v>4</v>
      </c>
      <c r="J6" s="59">
        <v>43.7</v>
      </c>
      <c r="K6" s="60">
        <v>1</v>
      </c>
    </row>
    <row r="7" spans="1:22" s="17" customFormat="1" ht="21" x14ac:dyDescent="0.25">
      <c r="A7" s="55">
        <v>11</v>
      </c>
      <c r="B7" s="56" t="s">
        <v>20</v>
      </c>
      <c r="C7" s="56">
        <v>10112907</v>
      </c>
      <c r="D7" s="50" t="s">
        <v>121</v>
      </c>
      <c r="E7" s="61">
        <v>100765</v>
      </c>
      <c r="F7" s="46" t="s">
        <v>122</v>
      </c>
      <c r="G7" s="47">
        <v>4</v>
      </c>
      <c r="H7" s="62">
        <v>0</v>
      </c>
      <c r="I7" s="47">
        <f t="shared" si="0"/>
        <v>4</v>
      </c>
      <c r="J7" s="59">
        <v>52.07</v>
      </c>
      <c r="K7" s="63">
        <v>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7" customFormat="1" ht="21" x14ac:dyDescent="0.25">
      <c r="A8" s="55">
        <v>9</v>
      </c>
      <c r="B8" s="56" t="s">
        <v>116</v>
      </c>
      <c r="C8" s="56">
        <v>10131510</v>
      </c>
      <c r="D8" s="49" t="s">
        <v>117</v>
      </c>
      <c r="E8" s="61">
        <v>100898</v>
      </c>
      <c r="F8" s="46" t="s">
        <v>118</v>
      </c>
      <c r="G8" s="47">
        <v>5</v>
      </c>
      <c r="H8" s="64">
        <v>0</v>
      </c>
      <c r="I8" s="47">
        <f t="shared" si="0"/>
        <v>5</v>
      </c>
      <c r="J8" s="59">
        <v>42.85</v>
      </c>
      <c r="K8" s="63">
        <v>3</v>
      </c>
    </row>
    <row r="9" spans="1:22" s="17" customFormat="1" ht="21" x14ac:dyDescent="0.25">
      <c r="A9" s="55">
        <v>8</v>
      </c>
      <c r="B9" s="56" t="s">
        <v>20</v>
      </c>
      <c r="C9" s="56">
        <v>10112909</v>
      </c>
      <c r="D9" s="50" t="s">
        <v>127</v>
      </c>
      <c r="E9" s="61">
        <v>101046</v>
      </c>
      <c r="F9" s="46" t="s">
        <v>128</v>
      </c>
      <c r="G9" s="47">
        <v>5</v>
      </c>
      <c r="H9" s="62">
        <v>0</v>
      </c>
      <c r="I9" s="47">
        <f t="shared" si="0"/>
        <v>5</v>
      </c>
      <c r="J9" s="59">
        <v>50.3</v>
      </c>
      <c r="K9" s="60">
        <v>4</v>
      </c>
    </row>
    <row r="10" spans="1:22" ht="21" x14ac:dyDescent="0.25">
      <c r="A10" s="55">
        <v>12</v>
      </c>
      <c r="B10" s="56" t="s">
        <v>20</v>
      </c>
      <c r="C10" s="56">
        <v>10108135</v>
      </c>
      <c r="D10" s="45" t="s">
        <v>160</v>
      </c>
      <c r="E10" s="61">
        <v>100850</v>
      </c>
      <c r="F10" s="46" t="s">
        <v>161</v>
      </c>
      <c r="G10" s="47">
        <v>0</v>
      </c>
      <c r="H10" s="62">
        <v>8</v>
      </c>
      <c r="I10" s="47">
        <f t="shared" si="0"/>
        <v>8</v>
      </c>
      <c r="J10" s="59">
        <v>41.27</v>
      </c>
      <c r="K10" s="63">
        <v>5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1" x14ac:dyDescent="0.25">
      <c r="A11" s="55">
        <v>6</v>
      </c>
      <c r="B11" s="56" t="s">
        <v>20</v>
      </c>
      <c r="C11" s="56">
        <v>10112911</v>
      </c>
      <c r="D11" s="50" t="s">
        <v>119</v>
      </c>
      <c r="E11" s="57">
        <v>100823</v>
      </c>
      <c r="F11" s="46" t="s">
        <v>120</v>
      </c>
      <c r="G11" s="52">
        <v>8</v>
      </c>
      <c r="H11" s="65">
        <v>0</v>
      </c>
      <c r="I11" s="47">
        <f t="shared" si="0"/>
        <v>8</v>
      </c>
      <c r="J11" s="66">
        <v>44.94</v>
      </c>
      <c r="K11" s="63">
        <v>6</v>
      </c>
    </row>
    <row r="12" spans="1:22" ht="21" x14ac:dyDescent="0.25">
      <c r="A12" s="55">
        <v>15</v>
      </c>
      <c r="B12" s="56" t="s">
        <v>20</v>
      </c>
      <c r="C12" s="56">
        <v>10112874</v>
      </c>
      <c r="D12" s="50" t="s">
        <v>149</v>
      </c>
      <c r="E12" s="57">
        <v>101048</v>
      </c>
      <c r="F12" s="46" t="s">
        <v>150</v>
      </c>
      <c r="G12" s="52">
        <v>0</v>
      </c>
      <c r="H12" s="64">
        <v>8</v>
      </c>
      <c r="I12" s="47">
        <f t="shared" si="0"/>
        <v>8</v>
      </c>
      <c r="J12" s="66">
        <v>45.59</v>
      </c>
      <c r="K12" s="60">
        <v>7</v>
      </c>
    </row>
    <row r="13" spans="1:22" s="17" customFormat="1" ht="21" x14ac:dyDescent="0.25">
      <c r="A13" s="55">
        <v>10</v>
      </c>
      <c r="B13" s="56" t="s">
        <v>151</v>
      </c>
      <c r="C13" s="56">
        <v>10145545</v>
      </c>
      <c r="D13" s="49" t="s">
        <v>152</v>
      </c>
      <c r="E13" s="57">
        <v>101091</v>
      </c>
      <c r="F13" s="46" t="s">
        <v>153</v>
      </c>
      <c r="G13" s="47">
        <v>4</v>
      </c>
      <c r="H13" s="65">
        <v>4</v>
      </c>
      <c r="I13" s="47">
        <f t="shared" si="0"/>
        <v>8</v>
      </c>
      <c r="J13" s="67">
        <v>48.14</v>
      </c>
      <c r="K13" s="63">
        <v>8</v>
      </c>
    </row>
    <row r="14" spans="1:22" ht="21" x14ac:dyDescent="0.25">
      <c r="A14" s="55">
        <v>14</v>
      </c>
      <c r="B14" s="56" t="s">
        <v>113</v>
      </c>
      <c r="C14" s="56">
        <v>10103985</v>
      </c>
      <c r="D14" s="49" t="s">
        <v>114</v>
      </c>
      <c r="E14" s="57">
        <v>100919</v>
      </c>
      <c r="F14" s="46" t="s">
        <v>115</v>
      </c>
      <c r="G14" s="47">
        <v>0</v>
      </c>
      <c r="H14" s="64">
        <v>8</v>
      </c>
      <c r="I14" s="47">
        <f t="shared" si="0"/>
        <v>8</v>
      </c>
      <c r="J14" s="59">
        <v>52.43</v>
      </c>
      <c r="K14" s="63"/>
    </row>
    <row r="15" spans="1:22" ht="21" x14ac:dyDescent="0.25">
      <c r="A15" s="55">
        <v>5</v>
      </c>
      <c r="B15" s="56" t="s">
        <v>138</v>
      </c>
      <c r="C15" s="56">
        <v>10112926</v>
      </c>
      <c r="D15" s="49" t="s">
        <v>139</v>
      </c>
      <c r="E15" s="57">
        <v>100807</v>
      </c>
      <c r="F15" s="46" t="s">
        <v>140</v>
      </c>
      <c r="G15" s="47">
        <v>8</v>
      </c>
      <c r="H15" s="64">
        <v>8</v>
      </c>
      <c r="I15" s="47">
        <f t="shared" si="0"/>
        <v>16</v>
      </c>
      <c r="J15" s="59">
        <v>45.88</v>
      </c>
      <c r="K15" s="68"/>
    </row>
    <row r="16" spans="1:22" ht="21" x14ac:dyDescent="0.25">
      <c r="A16" s="55">
        <v>4</v>
      </c>
      <c r="B16" s="56" t="s">
        <v>20</v>
      </c>
      <c r="C16" s="56">
        <v>10145639</v>
      </c>
      <c r="D16" s="50" t="s">
        <v>146</v>
      </c>
      <c r="E16" s="57">
        <v>100841</v>
      </c>
      <c r="F16" s="46" t="s">
        <v>147</v>
      </c>
      <c r="G16" s="47">
        <v>8</v>
      </c>
      <c r="H16" s="62">
        <v>8</v>
      </c>
      <c r="I16" s="47">
        <f t="shared" si="0"/>
        <v>16</v>
      </c>
      <c r="J16" s="67">
        <v>50.52</v>
      </c>
      <c r="K16" s="68"/>
    </row>
    <row r="17" spans="1:11" ht="21" x14ac:dyDescent="0.25">
      <c r="A17" s="55">
        <v>13</v>
      </c>
      <c r="B17" s="56" t="s">
        <v>20</v>
      </c>
      <c r="C17" s="56">
        <v>10145637</v>
      </c>
      <c r="D17" s="50" t="s">
        <v>132</v>
      </c>
      <c r="E17" s="61">
        <v>100730</v>
      </c>
      <c r="F17" s="46" t="s">
        <v>133</v>
      </c>
      <c r="G17" s="51">
        <v>0</v>
      </c>
      <c r="H17" s="58">
        <v>36</v>
      </c>
      <c r="I17" s="51">
        <v>20</v>
      </c>
      <c r="J17" s="66"/>
      <c r="K17" s="60"/>
    </row>
    <row r="18" spans="1:11" s="17" customFormat="1" ht="21" x14ac:dyDescent="0.25">
      <c r="A18" s="55">
        <v>7</v>
      </c>
      <c r="B18" s="56" t="s">
        <v>20</v>
      </c>
      <c r="C18" s="56">
        <v>10145638</v>
      </c>
      <c r="D18" s="50" t="s">
        <v>144</v>
      </c>
      <c r="E18" s="57">
        <v>100967</v>
      </c>
      <c r="F18" s="46" t="s">
        <v>145</v>
      </c>
      <c r="G18" s="51">
        <v>8</v>
      </c>
      <c r="H18" s="58">
        <v>36</v>
      </c>
      <c r="I18" s="51">
        <v>28</v>
      </c>
      <c r="J18" s="59"/>
      <c r="K18" s="68"/>
    </row>
    <row r="19" spans="1:11" ht="21" x14ac:dyDescent="0.25">
      <c r="A19" s="55">
        <v>1</v>
      </c>
      <c r="B19" s="56" t="s">
        <v>134</v>
      </c>
      <c r="C19" s="56">
        <v>10123291</v>
      </c>
      <c r="D19" s="49" t="s">
        <v>135</v>
      </c>
      <c r="E19" s="57">
        <v>100833</v>
      </c>
      <c r="F19" s="46" t="s">
        <v>136</v>
      </c>
      <c r="G19" s="51">
        <v>28</v>
      </c>
      <c r="H19" s="65">
        <v>16</v>
      </c>
      <c r="I19" s="51">
        <v>44</v>
      </c>
      <c r="J19" s="59">
        <v>50.46</v>
      </c>
      <c r="K19" s="68"/>
    </row>
    <row r="20" spans="1:11" ht="21" x14ac:dyDescent="0.25">
      <c r="A20" s="55">
        <v>3</v>
      </c>
      <c r="B20" s="56" t="s">
        <v>20</v>
      </c>
      <c r="C20" s="56">
        <v>10112905</v>
      </c>
      <c r="D20" s="50" t="s">
        <v>141</v>
      </c>
      <c r="E20" s="57">
        <v>100978</v>
      </c>
      <c r="F20" s="46" t="s">
        <v>142</v>
      </c>
      <c r="G20" s="51">
        <v>28</v>
      </c>
      <c r="H20" s="58">
        <v>36</v>
      </c>
      <c r="I20" s="51">
        <v>64</v>
      </c>
      <c r="J20" s="67"/>
      <c r="K20" s="68"/>
    </row>
    <row r="21" spans="1:11" ht="21" x14ac:dyDescent="0.25">
      <c r="A21" s="55">
        <v>2</v>
      </c>
      <c r="B21" s="56" t="s">
        <v>129</v>
      </c>
      <c r="C21" s="56">
        <v>10144024</v>
      </c>
      <c r="D21" s="49" t="s">
        <v>130</v>
      </c>
      <c r="E21" s="57">
        <v>101133</v>
      </c>
      <c r="F21" s="46" t="s">
        <v>131</v>
      </c>
      <c r="G21" s="51">
        <v>28</v>
      </c>
      <c r="H21" s="62" t="s">
        <v>162</v>
      </c>
      <c r="I21" s="51" t="s">
        <v>162</v>
      </c>
      <c r="J21" s="59"/>
      <c r="K21" s="68"/>
    </row>
    <row r="22" spans="1:11" ht="21" x14ac:dyDescent="0.25">
      <c r="A22" s="23"/>
      <c r="B22" s="23"/>
      <c r="C22" s="23"/>
      <c r="D22" s="24"/>
      <c r="E22" s="25"/>
      <c r="F22" s="26"/>
      <c r="G22" s="27"/>
      <c r="H22" s="29"/>
      <c r="I22" s="29"/>
      <c r="J22" s="29"/>
      <c r="K22" s="30"/>
    </row>
    <row r="23" spans="1:11" ht="21" x14ac:dyDescent="0.25">
      <c r="G23" s="1"/>
      <c r="H23" s="32" t="s">
        <v>91</v>
      </c>
      <c r="J23" s="1"/>
    </row>
    <row r="24" spans="1:11" ht="21" x14ac:dyDescent="0.25"/>
    <row r="25" spans="1:11" ht="21" x14ac:dyDescent="0.25">
      <c r="G25" s="1"/>
      <c r="J25" s="1"/>
    </row>
    <row r="26" spans="1:11" ht="21" x14ac:dyDescent="0.25">
      <c r="G26" s="1"/>
      <c r="J26" s="1"/>
    </row>
    <row r="27" spans="1:11" ht="21" x14ac:dyDescent="0.25">
      <c r="G27" s="1"/>
      <c r="J27" s="1"/>
    </row>
    <row r="28" spans="1:11" ht="21" x14ac:dyDescent="0.25">
      <c r="G28" s="1"/>
      <c r="J28" s="1"/>
    </row>
    <row r="29" spans="1:11" ht="21" x14ac:dyDescent="0.25">
      <c r="G29" s="1"/>
      <c r="J29" s="1"/>
    </row>
    <row r="30" spans="1:11" ht="21" x14ac:dyDescent="0.25">
      <c r="G30" s="1"/>
      <c r="J30" s="1"/>
    </row>
    <row r="31" spans="1:11" ht="21" x14ac:dyDescent="0.25">
      <c r="G31" s="1"/>
      <c r="J31" s="1"/>
    </row>
    <row r="32" spans="1:11" ht="21" x14ac:dyDescent="0.25">
      <c r="G32" s="1"/>
      <c r="J32" s="1"/>
    </row>
    <row r="33" spans="7:10" ht="21" x14ac:dyDescent="0.25">
      <c r="G33" s="1"/>
      <c r="J33" s="1"/>
    </row>
    <row r="34" spans="7:10" ht="21" x14ac:dyDescent="0.25">
      <c r="G34" s="1"/>
      <c r="J34" s="1"/>
    </row>
    <row r="35" spans="7:10" ht="21" x14ac:dyDescent="0.25">
      <c r="G35" s="1"/>
      <c r="J35" s="1"/>
    </row>
    <row r="36" spans="7:10" ht="21" x14ac:dyDescent="0.25">
      <c r="G36" s="1"/>
      <c r="J36" s="1"/>
    </row>
    <row r="37" spans="7:10" ht="21" x14ac:dyDescent="0.25">
      <c r="G37" s="1"/>
      <c r="J37" s="1"/>
    </row>
  </sheetData>
  <mergeCells count="13">
    <mergeCell ref="I4:I5"/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H4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馬術T</vt:lpstr>
      <vt:lpstr>馬術個人</vt:lpstr>
      <vt:lpstr>障礙T</vt:lpstr>
      <vt:lpstr>障礙個人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2017-03-28T05:23:48Z</dcterms:modified>
</cp:coreProperties>
</file>